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624"/>
  <workbookPr autoCompressPictures="0"/>
  <bookViews>
    <workbookView xWindow="240" yWindow="120" windowWidth="19600" windowHeight="266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</calcChain>
</file>

<file path=xl/sharedStrings.xml><?xml version="1.0" encoding="utf-8"?>
<sst xmlns="http://schemas.openxmlformats.org/spreadsheetml/2006/main" count="187" uniqueCount="98">
  <si>
    <t>Distance  (km - cumulative)</t>
  </si>
  <si>
    <t>Distance from Last Control</t>
  </si>
  <si>
    <t>Turn</t>
  </si>
  <si>
    <t>Route Instruction</t>
  </si>
  <si>
    <t>Distance (Interval)</t>
  </si>
  <si>
    <t>L</t>
  </si>
  <si>
    <t>SO</t>
  </si>
  <si>
    <t>R</t>
  </si>
  <si>
    <t>NORWELL DR</t>
  </si>
  <si>
    <t>CROSS HWY#1 TO E&amp;N TRAIL SOUTH</t>
  </si>
  <si>
    <t>HOLLY AVE</t>
  </si>
  <si>
    <t>BRADLEY STREET</t>
  </si>
  <si>
    <t>WALL STREET</t>
  </si>
  <si>
    <t>MACHLEARY STREET</t>
  </si>
  <si>
    <t>MILTON STREET</t>
  </si>
  <si>
    <t>WENTWORTH STREET</t>
  </si>
  <si>
    <t>VICTORIA ROAD</t>
  </si>
  <si>
    <t>TO HWY # 1</t>
  </si>
  <si>
    <t>MINETOWN ROAD</t>
  </si>
  <si>
    <t>SOUTH WELLINGTON ROAD</t>
  </si>
  <si>
    <t>HWY # 1 SOUTH</t>
  </si>
  <si>
    <t>1ST AVE</t>
  </si>
  <si>
    <t>DOGWOOD DRIVE</t>
  </si>
  <si>
    <t>BAYVIEW AVE</t>
  </si>
  <si>
    <t>DOWN BIKE PATH - towards highway</t>
  </si>
  <si>
    <t>WESTDOWNE ROAD</t>
  </si>
  <si>
    <t>SMILEY ROAD</t>
  </si>
  <si>
    <t>SMILEY ROAD @ STOP</t>
  </si>
  <si>
    <t>SOMENOS ROAD - cross Cowichan Hwy</t>
  </si>
  <si>
    <t>COWICHAN LAKE ROAD - at roundabout</t>
  </si>
  <si>
    <t>GOVERNMENT STREET</t>
  </si>
  <si>
    <t>ALLENBY ROAD - at lights</t>
  </si>
  <si>
    <t>ALLENBY ROAD -after bridge</t>
  </si>
  <si>
    <t>KOKSILAH ROAD - cross hwy #1</t>
  </si>
  <si>
    <t>TELEGRAPH ROAD - at stop</t>
  </si>
  <si>
    <t>KILMALU ROAD</t>
  </si>
  <si>
    <t xml:space="preserve">SOMENOS ROAD  </t>
  </si>
  <si>
    <t>CAUTION :  STEEP DESCENT &amp; NARROW BRIDGE</t>
  </si>
  <si>
    <t xml:space="preserve">KOKSILAH ROAD </t>
  </si>
  <si>
    <t>DELMOUME ROAD</t>
  </si>
  <si>
    <t>CONTROL # 2 TIM HORTONS</t>
  </si>
  <si>
    <t xml:space="preserve">TELEGRAPH ROAD </t>
  </si>
  <si>
    <t>HWY # 1 NORTH</t>
  </si>
  <si>
    <t>SHAWNIGAN - MILL BAY ROAD</t>
  </si>
  <si>
    <t>SHAWNIGAN  LAKE ROAD - not up hill</t>
  </si>
  <si>
    <t>SHAWNIGAN LAKE ROAD - at stop</t>
  </si>
  <si>
    <t>WEST SHAWNIGAN LAKE ROAD</t>
  </si>
  <si>
    <t>RENFREW ROAD -  at stop</t>
  </si>
  <si>
    <t>SHAWNIGAN LAKE ROAD - after stop</t>
  </si>
  <si>
    <t>CROSS HWY # 1</t>
  </si>
  <si>
    <t>TZOUHALEM ROAD - at tennis club</t>
  </si>
  <si>
    <t>MAPLE BAY ROAD @ roundabout</t>
  </si>
  <si>
    <t>HERD ROAD</t>
  </si>
  <si>
    <t>RICHARDS TRAIL - past raptor center</t>
  </si>
  <si>
    <t>WESTHOLM ROAD</t>
  </si>
  <si>
    <t>CHEMAINUS ROAD - at convenience store</t>
  </si>
  <si>
    <t>CHEMAINUS ROAD - at roundabout</t>
  </si>
  <si>
    <t>CONTROL # 3 CHEMAINUS SUBWAY</t>
  </si>
  <si>
    <t>HWY# 1 N</t>
  </si>
  <si>
    <t>FIRST AVE</t>
  </si>
  <si>
    <t>CEDAR ROAD - to cross bridge</t>
  </si>
  <si>
    <t>HALIBURTON STREET - follow the bike route</t>
  </si>
  <si>
    <t>HALIBUTORN STREET - at stop</t>
  </si>
  <si>
    <t>ESPLANADE</t>
  </si>
  <si>
    <t>FRONT STREET</t>
  </si>
  <si>
    <t>COMOX ROAD -  at left bend</t>
  </si>
  <si>
    <t>TERMINAL AVENUE, NORTH</t>
  </si>
  <si>
    <t>STEWART AVE - HWY # 1</t>
  </si>
  <si>
    <t>BRECHIN ROAD</t>
  </si>
  <si>
    <t>ESTEVAN -  at lights</t>
  </si>
  <si>
    <t>DEPARTURE BAY ROAD -  at stop</t>
  </si>
  <si>
    <t>MONTROSE AVENUE - at lights</t>
  </si>
  <si>
    <t>HIGHLAND BLVD</t>
  </si>
  <si>
    <t>GLEN EAGLE CRESENT</t>
  </si>
  <si>
    <t>COUNTRY CLUB CRESENT</t>
  </si>
  <si>
    <t>WASSEL WAY</t>
  </si>
  <si>
    <t xml:space="preserve">CEDAR ROAD </t>
  </si>
  <si>
    <t>SHAWNIGAN LAKE ROAD</t>
  </si>
  <si>
    <t xml:space="preserve"> </t>
  </si>
  <si>
    <t>CO</t>
  </si>
  <si>
    <t xml:space="preserve">DEPARTURE BAY ROAD -   </t>
  </si>
  <si>
    <t>NANAIMO'S LAST PUSH - OCTOBER 06/2012</t>
  </si>
  <si>
    <t>ROCK CITY ROAD</t>
  </si>
  <si>
    <t xml:space="preserve">IN CASE OF ABANDONMENT OR EMERGENCY </t>
  </si>
  <si>
    <t>PHONE: 250-616-2297, Kristy Lee</t>
  </si>
  <si>
    <t>CONTROL # 1 - Old Town Bakery, Ladysmith</t>
  </si>
  <si>
    <t>START:  Macs Convenience Store</t>
  </si>
  <si>
    <t>MACS STORE *** YOU ARE DONE THE LAST PUSH</t>
  </si>
  <si>
    <t>L - LEFT</t>
  </si>
  <si>
    <t>R-RIGHT</t>
  </si>
  <si>
    <t>SO- STRAIGHT</t>
  </si>
  <si>
    <t>CO-CONTINUE ON</t>
  </si>
  <si>
    <t>T-TURN AROUND</t>
  </si>
  <si>
    <t>NORTHFIELD ROAD - DANGEROUS crossing - SO E&amp;N Trail</t>
  </si>
  <si>
    <t>ST GEORGE STREET - SO E&amp;N Trail</t>
  </si>
  <si>
    <t>ROCKY CREEK ROAD - it becomes Rogerson Road - SO</t>
  </si>
  <si>
    <t>HWY # 1 N</t>
  </si>
  <si>
    <t>LIMBERIS DRIVE - merge back onto hwy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</si>
</sst>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98"/>
  <sheetViews>
    <sheetView tabSelected="1" zoomScale="150" zoomScaleNormal="150" zoomScalePageLayoutView="150" workbookViewId="0">
      <selection activeCell="B4" sqref="B4"/>
    </sheetView>
  </sheetViews>
  <sheetFormatPr baseColWidth="10" defaultColWidth="8.83203125" defaultRowHeight="14" x14ac:dyDescent="0"/>
  <cols>
    <col min="1" max="1" width="11.33203125" style="2" customWidth="1"/>
    <col min="2" max="2" width="9.83203125" style="2" customWidth="1"/>
    <col min="3" max="3" width="7.83203125" style="2" customWidth="1"/>
    <col min="4" max="4" width="49.6640625" style="2" bestFit="1" customWidth="1"/>
    <col min="5" max="5" width="10.5" style="2" customWidth="1"/>
  </cols>
  <sheetData>
    <row r="1" spans="1:6">
      <c r="A1" s="16" t="s">
        <v>81</v>
      </c>
      <c r="B1" s="16"/>
      <c r="C1" s="16"/>
      <c r="D1" s="16"/>
      <c r="E1" s="16"/>
    </row>
    <row r="2" spans="1:6">
      <c r="A2" s="16"/>
      <c r="B2" s="16"/>
      <c r="C2" s="16"/>
      <c r="D2" s="16"/>
      <c r="E2" s="16"/>
    </row>
    <row r="3" spans="1:6" ht="4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"/>
    </row>
    <row r="4" spans="1:6">
      <c r="A4" s="3">
        <v>0</v>
      </c>
      <c r="B4" s="4"/>
      <c r="C4" s="4"/>
      <c r="D4" s="4" t="s">
        <v>86</v>
      </c>
      <c r="E4" s="4">
        <v>0.2</v>
      </c>
      <c r="F4" s="1"/>
    </row>
    <row r="5" spans="1:6">
      <c r="A5" s="5">
        <f>A4+E4</f>
        <v>0.2</v>
      </c>
      <c r="B5" s="5">
        <f>E4</f>
        <v>0.2</v>
      </c>
      <c r="C5" s="6" t="s">
        <v>5</v>
      </c>
      <c r="D5" s="6" t="s">
        <v>8</v>
      </c>
      <c r="E5" s="6">
        <v>0.2</v>
      </c>
    </row>
    <row r="6" spans="1:6">
      <c r="A6" s="5">
        <f>A5+E5</f>
        <v>0.4</v>
      </c>
      <c r="B6" s="5">
        <f>B5+E5</f>
        <v>0.4</v>
      </c>
      <c r="C6" s="6" t="s">
        <v>5</v>
      </c>
      <c r="D6" s="6" t="s">
        <v>9</v>
      </c>
      <c r="E6" s="5">
        <v>2.6</v>
      </c>
    </row>
    <row r="7" spans="1:6">
      <c r="A7" s="5">
        <f t="shared" ref="A7:A20" si="0">A6+E6</f>
        <v>3</v>
      </c>
      <c r="B7" s="5">
        <f>B6+E6</f>
        <v>3</v>
      </c>
      <c r="C7" s="6" t="s">
        <v>79</v>
      </c>
      <c r="D7" s="10" t="s">
        <v>93</v>
      </c>
      <c r="E7" s="5">
        <v>1.7</v>
      </c>
    </row>
    <row r="8" spans="1:6">
      <c r="A8" s="5">
        <f t="shared" si="0"/>
        <v>4.7</v>
      </c>
      <c r="B8" s="5">
        <f t="shared" ref="B8:B20" si="1">B7+E7</f>
        <v>4.7</v>
      </c>
      <c r="C8" s="6" t="s">
        <v>79</v>
      </c>
      <c r="D8" s="6" t="s">
        <v>94</v>
      </c>
      <c r="E8" s="5">
        <v>0.5</v>
      </c>
    </row>
    <row r="9" spans="1:6">
      <c r="A9" s="5">
        <f t="shared" si="0"/>
        <v>5.2</v>
      </c>
      <c r="B9" s="5">
        <f t="shared" si="1"/>
        <v>5.2</v>
      </c>
      <c r="C9" s="6" t="s">
        <v>5</v>
      </c>
      <c r="D9" s="6" t="s">
        <v>10</v>
      </c>
      <c r="E9" s="5">
        <v>0.5</v>
      </c>
    </row>
    <row r="10" spans="1:6">
      <c r="A10" s="5">
        <f t="shared" si="0"/>
        <v>5.7</v>
      </c>
      <c r="B10" s="5">
        <f t="shared" si="1"/>
        <v>5.7</v>
      </c>
      <c r="C10" s="6" t="s">
        <v>7</v>
      </c>
      <c r="D10" s="6" t="s">
        <v>11</v>
      </c>
      <c r="E10" s="5">
        <v>0.3</v>
      </c>
    </row>
    <row r="11" spans="1:6">
      <c r="A11" s="5">
        <f t="shared" si="0"/>
        <v>6</v>
      </c>
      <c r="B11" s="5">
        <f t="shared" si="1"/>
        <v>6</v>
      </c>
      <c r="C11" s="6" t="s">
        <v>5</v>
      </c>
      <c r="D11" s="6" t="s">
        <v>12</v>
      </c>
      <c r="E11" s="5">
        <v>0.2</v>
      </c>
    </row>
    <row r="12" spans="1:6">
      <c r="A12" s="5">
        <f t="shared" si="0"/>
        <v>6.2</v>
      </c>
      <c r="B12" s="5">
        <f t="shared" si="1"/>
        <v>6.2</v>
      </c>
      <c r="C12" s="6" t="s">
        <v>6</v>
      </c>
      <c r="D12" s="6" t="s">
        <v>13</v>
      </c>
      <c r="E12" s="5">
        <v>0.6</v>
      </c>
    </row>
    <row r="13" spans="1:6">
      <c r="A13" s="5">
        <f t="shared" si="0"/>
        <v>6.8</v>
      </c>
      <c r="B13" s="5">
        <f t="shared" si="1"/>
        <v>6.8</v>
      </c>
      <c r="C13" s="6" t="s">
        <v>5</v>
      </c>
      <c r="D13" s="6" t="s">
        <v>15</v>
      </c>
      <c r="E13" s="5">
        <v>0.2</v>
      </c>
    </row>
    <row r="14" spans="1:6">
      <c r="A14" s="5">
        <f t="shared" si="0"/>
        <v>7</v>
      </c>
      <c r="B14" s="5">
        <f t="shared" si="1"/>
        <v>7</v>
      </c>
      <c r="C14" s="6" t="s">
        <v>7</v>
      </c>
      <c r="D14" s="6" t="s">
        <v>14</v>
      </c>
      <c r="E14" s="5">
        <v>1.3</v>
      </c>
    </row>
    <row r="15" spans="1:6">
      <c r="A15" s="5">
        <f t="shared" si="0"/>
        <v>8.3000000000000007</v>
      </c>
      <c r="B15" s="5">
        <f t="shared" si="1"/>
        <v>8.3000000000000007</v>
      </c>
      <c r="C15" s="6" t="s">
        <v>7</v>
      </c>
      <c r="D15" s="6" t="s">
        <v>16</v>
      </c>
      <c r="E15" s="5">
        <v>2.9</v>
      </c>
    </row>
    <row r="16" spans="1:6">
      <c r="A16" s="5">
        <f t="shared" si="0"/>
        <v>11.200000000000001</v>
      </c>
      <c r="B16" s="5">
        <f t="shared" si="1"/>
        <v>11.200000000000001</v>
      </c>
      <c r="C16" s="6" t="s">
        <v>5</v>
      </c>
      <c r="D16" s="6" t="s">
        <v>17</v>
      </c>
      <c r="E16" s="5">
        <v>4.5</v>
      </c>
    </row>
    <row r="17" spans="1:6">
      <c r="A17" s="5">
        <f t="shared" si="0"/>
        <v>15.700000000000001</v>
      </c>
      <c r="B17" s="5">
        <f t="shared" si="1"/>
        <v>15.700000000000001</v>
      </c>
      <c r="C17" s="6" t="s">
        <v>7</v>
      </c>
      <c r="D17" s="6" t="s">
        <v>18</v>
      </c>
      <c r="E17" s="5">
        <v>0</v>
      </c>
    </row>
    <row r="18" spans="1:6">
      <c r="A18" s="5">
        <f t="shared" si="0"/>
        <v>15.700000000000001</v>
      </c>
      <c r="B18" s="5">
        <f t="shared" si="1"/>
        <v>15.700000000000001</v>
      </c>
      <c r="C18" s="6" t="s">
        <v>5</v>
      </c>
      <c r="D18" s="6" t="s">
        <v>19</v>
      </c>
      <c r="E18" s="5">
        <v>3.4</v>
      </c>
    </row>
    <row r="19" spans="1:6">
      <c r="A19" s="5">
        <f t="shared" si="0"/>
        <v>19.100000000000001</v>
      </c>
      <c r="B19" s="5">
        <f t="shared" si="1"/>
        <v>19.100000000000001</v>
      </c>
      <c r="C19" s="6" t="s">
        <v>5</v>
      </c>
      <c r="D19" s="6" t="s">
        <v>20</v>
      </c>
      <c r="E19" s="5">
        <v>10.1</v>
      </c>
    </row>
    <row r="20" spans="1:6">
      <c r="A20" s="5">
        <f t="shared" si="0"/>
        <v>29.200000000000003</v>
      </c>
      <c r="B20" s="5">
        <f t="shared" si="1"/>
        <v>29.200000000000003</v>
      </c>
      <c r="C20" s="6" t="s">
        <v>7</v>
      </c>
      <c r="D20" s="6" t="s">
        <v>21</v>
      </c>
      <c r="E20" s="5">
        <v>0.2</v>
      </c>
    </row>
    <row r="21" spans="1:6" ht="15">
      <c r="A21" s="12">
        <f>A20+E20</f>
        <v>29.400000000000002</v>
      </c>
      <c r="B21" s="12">
        <f>B20+E20</f>
        <v>29.400000000000002</v>
      </c>
      <c r="C21" s="13" t="s">
        <v>7</v>
      </c>
      <c r="D21" s="13" t="s">
        <v>85</v>
      </c>
      <c r="E21" s="12">
        <v>1.1000000000000001</v>
      </c>
      <c r="F21" s="9"/>
    </row>
    <row r="22" spans="1:6">
      <c r="A22" s="5">
        <f>A21+E21</f>
        <v>30.500000000000004</v>
      </c>
      <c r="B22" s="5">
        <f>E21</f>
        <v>1.1000000000000001</v>
      </c>
      <c r="C22" s="6" t="s">
        <v>6</v>
      </c>
      <c r="D22" s="6" t="s">
        <v>22</v>
      </c>
      <c r="E22" s="6">
        <v>0.1</v>
      </c>
    </row>
    <row r="23" spans="1:6">
      <c r="A23" s="5">
        <f t="shared" ref="A23:A87" si="2">A22+E22</f>
        <v>30.600000000000005</v>
      </c>
      <c r="B23" s="5">
        <f>B22+E22</f>
        <v>1.2000000000000002</v>
      </c>
      <c r="C23" s="6" t="s">
        <v>5</v>
      </c>
      <c r="D23" s="6" t="s">
        <v>23</v>
      </c>
      <c r="E23" s="6">
        <v>0.7</v>
      </c>
    </row>
    <row r="24" spans="1:6">
      <c r="A24" s="5">
        <f t="shared" si="2"/>
        <v>31.300000000000004</v>
      </c>
      <c r="B24" s="5">
        <f>B23+E23</f>
        <v>1.9000000000000001</v>
      </c>
      <c r="C24" s="6" t="s">
        <v>6</v>
      </c>
      <c r="D24" s="6" t="s">
        <v>24</v>
      </c>
      <c r="E24" s="6">
        <v>0.6</v>
      </c>
    </row>
    <row r="25" spans="1:6">
      <c r="A25" s="5">
        <f t="shared" si="2"/>
        <v>31.900000000000006</v>
      </c>
      <c r="B25" s="5">
        <f t="shared" ref="B25:B45" si="3">B24+E24</f>
        <v>2.5</v>
      </c>
      <c r="C25" s="6" t="s">
        <v>6</v>
      </c>
      <c r="D25" s="6" t="s">
        <v>20</v>
      </c>
      <c r="E25" s="6">
        <v>2.7</v>
      </c>
    </row>
    <row r="26" spans="1:6">
      <c r="A26" s="5">
        <f t="shared" si="2"/>
        <v>34.600000000000009</v>
      </c>
      <c r="B26" s="5">
        <f t="shared" si="3"/>
        <v>5.2</v>
      </c>
      <c r="C26" s="6" t="s">
        <v>7</v>
      </c>
      <c r="D26" s="6" t="s">
        <v>25</v>
      </c>
      <c r="E26" s="6">
        <v>1.1000000000000001</v>
      </c>
    </row>
    <row r="27" spans="1:6">
      <c r="A27" s="5">
        <f t="shared" si="2"/>
        <v>35.70000000000001</v>
      </c>
      <c r="B27" s="5">
        <f t="shared" si="3"/>
        <v>6.3000000000000007</v>
      </c>
      <c r="C27" s="6" t="s">
        <v>7</v>
      </c>
      <c r="D27" s="6" t="s">
        <v>20</v>
      </c>
      <c r="E27" s="6">
        <v>5.5</v>
      </c>
    </row>
    <row r="28" spans="1:6">
      <c r="A28" s="5">
        <f t="shared" si="2"/>
        <v>41.20000000000001</v>
      </c>
      <c r="B28" s="5">
        <f t="shared" si="3"/>
        <v>11.8</v>
      </c>
      <c r="C28" s="6" t="s">
        <v>7</v>
      </c>
      <c r="D28" s="6" t="s">
        <v>26</v>
      </c>
      <c r="E28" s="6">
        <v>0.8</v>
      </c>
    </row>
    <row r="29" spans="1:6">
      <c r="A29" s="5">
        <f t="shared" si="2"/>
        <v>42.000000000000007</v>
      </c>
      <c r="B29" s="5">
        <f t="shared" si="3"/>
        <v>12.600000000000001</v>
      </c>
      <c r="C29" s="6" t="s">
        <v>6</v>
      </c>
      <c r="D29" s="6" t="s">
        <v>27</v>
      </c>
      <c r="E29" s="6">
        <v>0.4</v>
      </c>
    </row>
    <row r="30" spans="1:6">
      <c r="A30" s="5">
        <f t="shared" si="2"/>
        <v>42.400000000000006</v>
      </c>
      <c r="B30" s="5">
        <f t="shared" si="3"/>
        <v>13.000000000000002</v>
      </c>
      <c r="C30" s="6" t="s">
        <v>7</v>
      </c>
      <c r="D30" s="6" t="s">
        <v>20</v>
      </c>
      <c r="E30" s="6">
        <v>7.1</v>
      </c>
    </row>
    <row r="31" spans="1:6">
      <c r="A31" s="5">
        <f t="shared" si="2"/>
        <v>49.500000000000007</v>
      </c>
      <c r="B31" s="5">
        <f t="shared" si="3"/>
        <v>20.100000000000001</v>
      </c>
      <c r="C31" s="6" t="s">
        <v>7</v>
      </c>
      <c r="D31" s="6" t="s">
        <v>36</v>
      </c>
      <c r="E31" s="6">
        <v>4.7</v>
      </c>
    </row>
    <row r="32" spans="1:6">
      <c r="A32" s="5">
        <f t="shared" si="2"/>
        <v>54.20000000000001</v>
      </c>
      <c r="B32" s="5">
        <f t="shared" si="3"/>
        <v>24.8</v>
      </c>
      <c r="C32" s="6" t="s">
        <v>6</v>
      </c>
      <c r="D32" s="6" t="s">
        <v>28</v>
      </c>
      <c r="E32" s="6">
        <v>2.5</v>
      </c>
    </row>
    <row r="33" spans="1:5">
      <c r="A33" s="5">
        <f t="shared" si="2"/>
        <v>56.70000000000001</v>
      </c>
      <c r="B33" s="5">
        <f t="shared" si="3"/>
        <v>27.3</v>
      </c>
      <c r="C33" s="6" t="s">
        <v>6</v>
      </c>
      <c r="D33" s="6" t="s">
        <v>29</v>
      </c>
      <c r="E33" s="6">
        <v>1.7</v>
      </c>
    </row>
    <row r="34" spans="1:5">
      <c r="A34" s="5">
        <f t="shared" si="2"/>
        <v>58.400000000000013</v>
      </c>
      <c r="B34" s="5">
        <f t="shared" si="3"/>
        <v>29</v>
      </c>
      <c r="C34" s="6" t="s">
        <v>6</v>
      </c>
      <c r="D34" s="6" t="s">
        <v>30</v>
      </c>
      <c r="E34" s="6">
        <v>1.3</v>
      </c>
    </row>
    <row r="35" spans="1:5">
      <c r="A35" s="5">
        <f t="shared" si="2"/>
        <v>59.70000000000001</v>
      </c>
      <c r="B35" s="5">
        <f t="shared" si="3"/>
        <v>30.3</v>
      </c>
      <c r="C35" s="6" t="s">
        <v>7</v>
      </c>
      <c r="D35" s="6" t="s">
        <v>31</v>
      </c>
      <c r="E35" s="6">
        <v>0.7</v>
      </c>
    </row>
    <row r="36" spans="1:5">
      <c r="A36" s="5">
        <f t="shared" si="2"/>
        <v>60.400000000000013</v>
      </c>
      <c r="B36" s="5">
        <f>B35+E35</f>
        <v>31</v>
      </c>
      <c r="C36" s="6" t="s">
        <v>5</v>
      </c>
      <c r="D36" s="6" t="s">
        <v>32</v>
      </c>
      <c r="E36" s="6">
        <v>1.4</v>
      </c>
    </row>
    <row r="37" spans="1:5">
      <c r="A37" s="5">
        <f t="shared" si="2"/>
        <v>61.800000000000011</v>
      </c>
      <c r="B37" s="5">
        <f t="shared" si="3"/>
        <v>32.4</v>
      </c>
      <c r="C37" s="6" t="s">
        <v>7</v>
      </c>
      <c r="D37" s="6" t="s">
        <v>38</v>
      </c>
      <c r="E37" s="6">
        <v>5.3</v>
      </c>
    </row>
    <row r="38" spans="1:5">
      <c r="A38" s="5">
        <f t="shared" si="2"/>
        <v>67.100000000000009</v>
      </c>
      <c r="B38" s="5">
        <f t="shared" si="3"/>
        <v>37.699999999999996</v>
      </c>
      <c r="C38" s="6" t="s">
        <v>6</v>
      </c>
      <c r="D38" s="6" t="s">
        <v>37</v>
      </c>
      <c r="E38" s="6">
        <v>3</v>
      </c>
    </row>
    <row r="39" spans="1:5">
      <c r="A39" s="5">
        <f t="shared" si="2"/>
        <v>70.100000000000009</v>
      </c>
      <c r="B39" s="5">
        <f t="shared" si="3"/>
        <v>40.699999999999996</v>
      </c>
      <c r="C39" s="6" t="s">
        <v>6</v>
      </c>
      <c r="D39" s="6" t="s">
        <v>33</v>
      </c>
      <c r="E39" s="6">
        <v>1.1000000000000001</v>
      </c>
    </row>
    <row r="40" spans="1:5">
      <c r="A40" s="5">
        <f t="shared" si="2"/>
        <v>71.2</v>
      </c>
      <c r="B40" s="5">
        <f t="shared" si="3"/>
        <v>41.8</v>
      </c>
      <c r="C40" s="6" t="s">
        <v>7</v>
      </c>
      <c r="D40" s="6" t="s">
        <v>41</v>
      </c>
      <c r="E40" s="6">
        <v>0.8</v>
      </c>
    </row>
    <row r="41" spans="1:5">
      <c r="A41" s="5">
        <f t="shared" si="2"/>
        <v>72</v>
      </c>
      <c r="B41" s="5">
        <f t="shared" si="3"/>
        <v>42.599999999999994</v>
      </c>
      <c r="C41" s="6" t="s">
        <v>6</v>
      </c>
      <c r="D41" s="6" t="s">
        <v>34</v>
      </c>
      <c r="E41" s="6">
        <v>8.8000000000000007</v>
      </c>
    </row>
    <row r="42" spans="1:5">
      <c r="A42" s="5">
        <f t="shared" si="2"/>
        <v>80.8</v>
      </c>
      <c r="B42" s="5">
        <f t="shared" si="3"/>
        <v>51.399999999999991</v>
      </c>
      <c r="C42" s="6" t="s">
        <v>7</v>
      </c>
      <c r="D42" s="6" t="s">
        <v>35</v>
      </c>
      <c r="E42" s="6">
        <v>0.5</v>
      </c>
    </row>
    <row r="43" spans="1:5">
      <c r="A43" s="5">
        <f t="shared" si="2"/>
        <v>81.3</v>
      </c>
      <c r="B43" s="5">
        <f t="shared" si="3"/>
        <v>51.899999999999991</v>
      </c>
      <c r="C43" s="6" t="s">
        <v>5</v>
      </c>
      <c r="D43" s="6" t="s">
        <v>20</v>
      </c>
      <c r="E43" s="6">
        <v>1.4</v>
      </c>
    </row>
    <row r="44" spans="1:5">
      <c r="A44" s="5">
        <f t="shared" si="2"/>
        <v>82.7</v>
      </c>
      <c r="B44" s="5">
        <f t="shared" si="3"/>
        <v>53.29999999999999</v>
      </c>
      <c r="C44" s="6" t="s">
        <v>7</v>
      </c>
      <c r="D44" s="6" t="s">
        <v>39</v>
      </c>
      <c r="E44" s="7">
        <v>0.1</v>
      </c>
    </row>
    <row r="45" spans="1:5" ht="15">
      <c r="A45" s="12">
        <f t="shared" si="2"/>
        <v>82.8</v>
      </c>
      <c r="B45" s="12">
        <f t="shared" si="3"/>
        <v>53.399999999999991</v>
      </c>
      <c r="C45" s="13" t="s">
        <v>7</v>
      </c>
      <c r="D45" s="13" t="s">
        <v>40</v>
      </c>
      <c r="E45" s="13">
        <v>0.1</v>
      </c>
    </row>
    <row r="46" spans="1:5">
      <c r="A46" s="5">
        <f t="shared" si="2"/>
        <v>82.899999999999991</v>
      </c>
      <c r="B46" s="5">
        <f>E45</f>
        <v>0.1</v>
      </c>
      <c r="C46" s="6" t="s">
        <v>5</v>
      </c>
      <c r="D46" s="6" t="s">
        <v>39</v>
      </c>
      <c r="E46" s="6">
        <v>0.1</v>
      </c>
    </row>
    <row r="47" spans="1:5">
      <c r="A47" s="5">
        <f t="shared" si="2"/>
        <v>82.999999999999986</v>
      </c>
      <c r="B47" s="5">
        <f>B46+E46</f>
        <v>0.2</v>
      </c>
      <c r="C47" s="6" t="s">
        <v>5</v>
      </c>
      <c r="D47" s="6" t="s">
        <v>42</v>
      </c>
      <c r="E47" s="6">
        <v>0.6</v>
      </c>
    </row>
    <row r="48" spans="1:5">
      <c r="A48" s="5">
        <f t="shared" si="2"/>
        <v>83.59999999999998</v>
      </c>
      <c r="B48" s="5">
        <f>B47+E47</f>
        <v>0.8</v>
      </c>
      <c r="C48" s="6" t="s">
        <v>5</v>
      </c>
      <c r="D48" s="6" t="s">
        <v>77</v>
      </c>
      <c r="E48" s="6">
        <v>5.3</v>
      </c>
    </row>
    <row r="49" spans="1:6">
      <c r="A49" s="5">
        <f t="shared" si="2"/>
        <v>88.899999999999977</v>
      </c>
      <c r="B49" s="5">
        <f t="shared" ref="B49:B63" si="4">B48+E48</f>
        <v>6.1</v>
      </c>
      <c r="C49" s="6" t="s">
        <v>5</v>
      </c>
      <c r="D49" s="6" t="s">
        <v>43</v>
      </c>
      <c r="E49" s="6">
        <v>2.2000000000000002</v>
      </c>
    </row>
    <row r="50" spans="1:6">
      <c r="A50" s="5">
        <f t="shared" si="2"/>
        <v>91.09999999999998</v>
      </c>
      <c r="B50" s="5">
        <f t="shared" si="4"/>
        <v>8.3000000000000007</v>
      </c>
      <c r="C50" s="6" t="s">
        <v>7</v>
      </c>
      <c r="D50" s="6" t="s">
        <v>44</v>
      </c>
      <c r="E50" s="5">
        <v>0.9</v>
      </c>
    </row>
    <row r="51" spans="1:6">
      <c r="A51" s="5">
        <f t="shared" si="2"/>
        <v>91.999999999999986</v>
      </c>
      <c r="B51" s="5">
        <f t="shared" si="4"/>
        <v>9.2000000000000011</v>
      </c>
      <c r="C51" s="6" t="s">
        <v>7</v>
      </c>
      <c r="D51" s="6" t="s">
        <v>45</v>
      </c>
      <c r="E51" s="6">
        <v>4.7</v>
      </c>
    </row>
    <row r="52" spans="1:6">
      <c r="A52" s="5">
        <f t="shared" si="2"/>
        <v>96.699999999999989</v>
      </c>
      <c r="B52" s="5">
        <f t="shared" si="4"/>
        <v>13.900000000000002</v>
      </c>
      <c r="C52" s="6" t="s">
        <v>7</v>
      </c>
      <c r="D52" s="6" t="s">
        <v>46</v>
      </c>
      <c r="E52" s="6">
        <v>9.1</v>
      </c>
    </row>
    <row r="53" spans="1:6">
      <c r="A53" s="5">
        <f t="shared" si="2"/>
        <v>105.79999999999998</v>
      </c>
      <c r="B53" s="5">
        <f t="shared" si="4"/>
        <v>23</v>
      </c>
      <c r="C53" s="6" t="s">
        <v>7</v>
      </c>
      <c r="D53" s="6" t="s">
        <v>47</v>
      </c>
      <c r="E53" s="6">
        <v>4.3</v>
      </c>
    </row>
    <row r="54" spans="1:6">
      <c r="A54" s="5">
        <f t="shared" si="2"/>
        <v>110.09999999999998</v>
      </c>
      <c r="B54" s="5">
        <f t="shared" si="4"/>
        <v>27.3</v>
      </c>
      <c r="C54" s="6" t="s">
        <v>5</v>
      </c>
      <c r="D54" s="6" t="s">
        <v>48</v>
      </c>
      <c r="E54" s="6">
        <v>7.1</v>
      </c>
    </row>
    <row r="55" spans="1:6">
      <c r="A55" s="5">
        <f t="shared" si="2"/>
        <v>117.19999999999997</v>
      </c>
      <c r="B55" s="5">
        <f t="shared" si="4"/>
        <v>34.4</v>
      </c>
      <c r="C55" s="6" t="s">
        <v>78</v>
      </c>
      <c r="D55" s="6" t="s">
        <v>49</v>
      </c>
      <c r="E55" s="6">
        <v>7.8</v>
      </c>
    </row>
    <row r="56" spans="1:6">
      <c r="A56" s="5">
        <f t="shared" si="2"/>
        <v>124.99999999999997</v>
      </c>
      <c r="B56" s="5">
        <f t="shared" si="4"/>
        <v>42.199999999999996</v>
      </c>
      <c r="C56" s="6" t="s">
        <v>6</v>
      </c>
      <c r="D56" s="6" t="s">
        <v>50</v>
      </c>
      <c r="E56" s="6">
        <v>5.0999999999999996</v>
      </c>
    </row>
    <row r="57" spans="1:6">
      <c r="A57" s="5">
        <f t="shared" si="2"/>
        <v>130.09999999999997</v>
      </c>
      <c r="B57" s="5">
        <f t="shared" si="4"/>
        <v>47.3</v>
      </c>
      <c r="C57" s="6" t="s">
        <v>7</v>
      </c>
      <c r="D57" s="6" t="s">
        <v>51</v>
      </c>
      <c r="E57" s="6">
        <v>6.2</v>
      </c>
    </row>
    <row r="58" spans="1:6">
      <c r="A58" s="5">
        <f t="shared" si="2"/>
        <v>136.29999999999995</v>
      </c>
      <c r="B58" s="5">
        <f t="shared" si="4"/>
        <v>53.5</v>
      </c>
      <c r="C58" s="6" t="s">
        <v>5</v>
      </c>
      <c r="D58" s="6" t="s">
        <v>52</v>
      </c>
      <c r="E58" s="6">
        <v>4.5</v>
      </c>
    </row>
    <row r="59" spans="1:6">
      <c r="A59" s="5">
        <f t="shared" si="2"/>
        <v>140.79999999999995</v>
      </c>
      <c r="B59" s="5">
        <f t="shared" si="4"/>
        <v>58</v>
      </c>
      <c r="C59" s="6" t="s">
        <v>7</v>
      </c>
      <c r="D59" s="6" t="s">
        <v>53</v>
      </c>
      <c r="E59" s="6">
        <v>5.8</v>
      </c>
    </row>
    <row r="60" spans="1:6">
      <c r="A60" s="5">
        <f t="shared" si="2"/>
        <v>146.59999999999997</v>
      </c>
      <c r="B60" s="5">
        <f t="shared" si="4"/>
        <v>63.8</v>
      </c>
      <c r="C60" s="6" t="s">
        <v>7</v>
      </c>
      <c r="D60" s="6" t="s">
        <v>54</v>
      </c>
      <c r="E60" s="6">
        <v>2.5</v>
      </c>
    </row>
    <row r="61" spans="1:6">
      <c r="A61" s="5">
        <f t="shared" si="2"/>
        <v>149.09999999999997</v>
      </c>
      <c r="B61" s="5">
        <f t="shared" si="4"/>
        <v>66.3</v>
      </c>
      <c r="C61" s="6" t="s">
        <v>6</v>
      </c>
      <c r="D61" s="6" t="s">
        <v>55</v>
      </c>
      <c r="E61" s="6">
        <v>6.4</v>
      </c>
    </row>
    <row r="62" spans="1:6">
      <c r="A62" s="5">
        <f t="shared" si="2"/>
        <v>155.49999999999997</v>
      </c>
      <c r="B62" s="5">
        <f t="shared" si="4"/>
        <v>72.7</v>
      </c>
      <c r="C62" s="6" t="s">
        <v>6</v>
      </c>
      <c r="D62" s="6" t="s">
        <v>56</v>
      </c>
      <c r="E62" s="6">
        <v>0.5</v>
      </c>
      <c r="F62" s="2"/>
    </row>
    <row r="63" spans="1:6" ht="15">
      <c r="A63" s="12">
        <f t="shared" si="2"/>
        <v>155.99999999999997</v>
      </c>
      <c r="B63" s="12">
        <f t="shared" si="4"/>
        <v>73.2</v>
      </c>
      <c r="C63" s="13"/>
      <c r="D63" s="13" t="s">
        <v>57</v>
      </c>
      <c r="E63" s="13">
        <v>9.3000000000000007</v>
      </c>
    </row>
    <row r="64" spans="1:6">
      <c r="A64" s="5">
        <f t="shared" si="2"/>
        <v>165.29999999999998</v>
      </c>
      <c r="B64" s="5">
        <f>E63</f>
        <v>9.3000000000000007</v>
      </c>
      <c r="C64" s="6" t="s">
        <v>7</v>
      </c>
      <c r="D64" s="6" t="s">
        <v>58</v>
      </c>
      <c r="E64" s="5">
        <v>3</v>
      </c>
    </row>
    <row r="65" spans="1:5">
      <c r="A65" s="5">
        <f t="shared" si="2"/>
        <v>168.29999999999998</v>
      </c>
      <c r="B65" s="5">
        <f>B64+E64</f>
        <v>12.3</v>
      </c>
      <c r="C65" s="6" t="s">
        <v>7</v>
      </c>
      <c r="D65" s="6" t="s">
        <v>59</v>
      </c>
      <c r="E65" s="5">
        <v>0.1</v>
      </c>
    </row>
    <row r="66" spans="1:5">
      <c r="A66" s="5">
        <f t="shared" si="2"/>
        <v>168.39999999999998</v>
      </c>
      <c r="B66" s="5">
        <f t="shared" ref="B66:B91" si="5">B65+E65</f>
        <v>12.4</v>
      </c>
      <c r="C66" s="6" t="s">
        <v>5</v>
      </c>
      <c r="D66" s="6" t="s">
        <v>95</v>
      </c>
      <c r="E66" s="5">
        <v>1.9</v>
      </c>
    </row>
    <row r="67" spans="1:5">
      <c r="A67" s="5">
        <f t="shared" si="2"/>
        <v>170.29999999999998</v>
      </c>
      <c r="B67" s="5">
        <f t="shared" si="5"/>
        <v>14.3</v>
      </c>
      <c r="C67" s="6" t="s">
        <v>5</v>
      </c>
      <c r="D67" s="6" t="s">
        <v>97</v>
      </c>
      <c r="E67" s="6">
        <v>0.1</v>
      </c>
    </row>
    <row r="68" spans="1:5">
      <c r="A68" s="5">
        <f t="shared" si="2"/>
        <v>170.39999999999998</v>
      </c>
      <c r="B68" s="5">
        <f t="shared" si="5"/>
        <v>14.4</v>
      </c>
      <c r="C68" s="6" t="s">
        <v>7</v>
      </c>
      <c r="D68" s="6" t="s">
        <v>96</v>
      </c>
      <c r="E68" s="5">
        <v>3.5</v>
      </c>
    </row>
    <row r="69" spans="1:5">
      <c r="A69" s="5">
        <f t="shared" si="2"/>
        <v>173.89999999999998</v>
      </c>
      <c r="B69" s="5">
        <f t="shared" si="5"/>
        <v>17.899999999999999</v>
      </c>
      <c r="C69" s="6" t="s">
        <v>7</v>
      </c>
      <c r="D69" s="6" t="s">
        <v>76</v>
      </c>
      <c r="E69" s="5">
        <v>11.8</v>
      </c>
    </row>
    <row r="70" spans="1:5">
      <c r="A70" s="5">
        <f t="shared" si="2"/>
        <v>185.7</v>
      </c>
      <c r="B70" s="5">
        <f t="shared" si="5"/>
        <v>29.7</v>
      </c>
      <c r="C70" s="6" t="s">
        <v>5</v>
      </c>
      <c r="D70" s="6" t="s">
        <v>60</v>
      </c>
      <c r="E70" s="5">
        <v>3</v>
      </c>
    </row>
    <row r="71" spans="1:5">
      <c r="A71" s="5">
        <f t="shared" si="2"/>
        <v>188.7</v>
      </c>
      <c r="B71" s="5">
        <f t="shared" si="5"/>
        <v>32.700000000000003</v>
      </c>
      <c r="C71" s="6" t="s">
        <v>7</v>
      </c>
      <c r="D71" s="6" t="s">
        <v>42</v>
      </c>
      <c r="E71" s="5">
        <v>1.1000000000000001</v>
      </c>
    </row>
    <row r="72" spans="1:5">
      <c r="A72" s="5">
        <f t="shared" si="2"/>
        <v>189.79999999999998</v>
      </c>
      <c r="B72" s="5">
        <f t="shared" si="5"/>
        <v>33.800000000000004</v>
      </c>
      <c r="C72" s="6" t="s">
        <v>7</v>
      </c>
      <c r="D72" s="6" t="s">
        <v>61</v>
      </c>
      <c r="E72" s="5">
        <v>0.3</v>
      </c>
    </row>
    <row r="73" spans="1:5">
      <c r="A73" s="5">
        <f t="shared" si="2"/>
        <v>190.1</v>
      </c>
      <c r="B73" s="5">
        <f t="shared" si="5"/>
        <v>34.1</v>
      </c>
      <c r="C73" s="6" t="s">
        <v>7</v>
      </c>
      <c r="D73" s="6" t="s">
        <v>62</v>
      </c>
      <c r="E73" s="5">
        <v>2.7</v>
      </c>
    </row>
    <row r="74" spans="1:5">
      <c r="A74" s="5">
        <f t="shared" si="2"/>
        <v>192.79999999999998</v>
      </c>
      <c r="B74" s="5">
        <f t="shared" si="5"/>
        <v>36.800000000000004</v>
      </c>
      <c r="C74" s="6" t="s">
        <v>7</v>
      </c>
      <c r="D74" s="6" t="s">
        <v>14</v>
      </c>
      <c r="E74" s="5">
        <v>0.3</v>
      </c>
    </row>
    <row r="75" spans="1:5">
      <c r="A75" s="5">
        <f t="shared" si="2"/>
        <v>193.1</v>
      </c>
      <c r="B75" s="5">
        <f t="shared" si="5"/>
        <v>37.1</v>
      </c>
      <c r="C75" s="6" t="s">
        <v>5</v>
      </c>
      <c r="D75" s="6" t="s">
        <v>63</v>
      </c>
      <c r="E75" s="5">
        <v>0.7</v>
      </c>
    </row>
    <row r="76" spans="1:5">
      <c r="A76" s="5">
        <f t="shared" si="2"/>
        <v>193.79999999999998</v>
      </c>
      <c r="B76" s="5">
        <f t="shared" si="5"/>
        <v>37.800000000000004</v>
      </c>
      <c r="C76" s="6" t="s">
        <v>7</v>
      </c>
      <c r="D76" s="6" t="s">
        <v>64</v>
      </c>
      <c r="E76" s="5">
        <v>1.1000000000000001</v>
      </c>
    </row>
    <row r="77" spans="1:5">
      <c r="A77" s="5">
        <f t="shared" si="2"/>
        <v>194.89999999999998</v>
      </c>
      <c r="B77" s="5">
        <f t="shared" si="5"/>
        <v>38.900000000000006</v>
      </c>
      <c r="C77" s="6" t="s">
        <v>79</v>
      </c>
      <c r="D77" s="6" t="s">
        <v>65</v>
      </c>
      <c r="E77" s="5">
        <v>0.1</v>
      </c>
    </row>
    <row r="78" spans="1:5">
      <c r="A78" s="5">
        <f t="shared" si="2"/>
        <v>194.99999999999997</v>
      </c>
      <c r="B78" s="5">
        <f t="shared" si="5"/>
        <v>39.000000000000007</v>
      </c>
      <c r="C78" s="6" t="s">
        <v>7</v>
      </c>
      <c r="D78" s="6" t="s">
        <v>66</v>
      </c>
      <c r="E78" s="5">
        <v>0.3</v>
      </c>
    </row>
    <row r="79" spans="1:5">
      <c r="A79" s="5">
        <f t="shared" si="2"/>
        <v>195.29999999999998</v>
      </c>
      <c r="B79" s="5">
        <f t="shared" si="5"/>
        <v>39.300000000000004</v>
      </c>
      <c r="C79" s="6" t="s">
        <v>7</v>
      </c>
      <c r="D79" s="6" t="s">
        <v>67</v>
      </c>
      <c r="E79" s="5">
        <v>2.1</v>
      </c>
    </row>
    <row r="80" spans="1:5">
      <c r="A80" s="5">
        <f t="shared" si="2"/>
        <v>197.39999999999998</v>
      </c>
      <c r="B80" s="5">
        <f t="shared" si="5"/>
        <v>41.400000000000006</v>
      </c>
      <c r="C80" s="6" t="s">
        <v>5</v>
      </c>
      <c r="D80" s="6" t="s">
        <v>68</v>
      </c>
      <c r="E80" s="5">
        <v>0.9</v>
      </c>
    </row>
    <row r="81" spans="1:5">
      <c r="A81" s="5">
        <f t="shared" si="2"/>
        <v>198.29999999999998</v>
      </c>
      <c r="B81" s="5">
        <f t="shared" si="5"/>
        <v>42.300000000000004</v>
      </c>
      <c r="C81" s="6" t="s">
        <v>7</v>
      </c>
      <c r="D81" s="6" t="s">
        <v>69</v>
      </c>
      <c r="E81" s="5">
        <v>0.1</v>
      </c>
    </row>
    <row r="82" spans="1:5">
      <c r="A82" s="5">
        <f t="shared" si="2"/>
        <v>198.39999999999998</v>
      </c>
      <c r="B82" s="5">
        <f t="shared" si="5"/>
        <v>42.400000000000006</v>
      </c>
      <c r="C82" s="6" t="s">
        <v>6</v>
      </c>
      <c r="D82" s="6" t="s">
        <v>70</v>
      </c>
      <c r="E82" s="5">
        <v>0.4</v>
      </c>
    </row>
    <row r="83" spans="1:5">
      <c r="A83" s="5">
        <f t="shared" si="2"/>
        <v>198.79999999999998</v>
      </c>
      <c r="B83" s="5">
        <f t="shared" si="5"/>
        <v>42.800000000000004</v>
      </c>
      <c r="C83" s="6" t="s">
        <v>5</v>
      </c>
      <c r="D83" s="6" t="s">
        <v>71</v>
      </c>
      <c r="E83" s="5">
        <v>0.3</v>
      </c>
    </row>
    <row r="84" spans="1:5">
      <c r="A84" s="5">
        <f t="shared" si="2"/>
        <v>199.1</v>
      </c>
      <c r="B84" s="5">
        <f t="shared" si="5"/>
        <v>43.1</v>
      </c>
      <c r="C84" s="6" t="s">
        <v>7</v>
      </c>
      <c r="D84" s="6" t="s">
        <v>72</v>
      </c>
      <c r="E84" s="5">
        <v>1.2</v>
      </c>
    </row>
    <row r="85" spans="1:5">
      <c r="A85" s="5">
        <f t="shared" si="2"/>
        <v>200.29999999999998</v>
      </c>
      <c r="B85" s="5">
        <f t="shared" si="5"/>
        <v>44.300000000000004</v>
      </c>
      <c r="C85" s="6" t="s">
        <v>6</v>
      </c>
      <c r="D85" s="6" t="s">
        <v>42</v>
      </c>
      <c r="E85" s="5">
        <v>0.9</v>
      </c>
    </row>
    <row r="86" spans="1:5">
      <c r="A86" s="5">
        <f t="shared" si="2"/>
        <v>201.2</v>
      </c>
      <c r="B86" s="5">
        <f t="shared" si="5"/>
        <v>45.2</v>
      </c>
      <c r="C86" s="6" t="s">
        <v>7</v>
      </c>
      <c r="D86" s="6" t="s">
        <v>82</v>
      </c>
      <c r="E86" s="5">
        <v>0.2</v>
      </c>
    </row>
    <row r="87" spans="1:5">
      <c r="A87" s="5">
        <f t="shared" si="2"/>
        <v>201.39999999999998</v>
      </c>
      <c r="B87" s="5">
        <f t="shared" si="5"/>
        <v>45.400000000000006</v>
      </c>
      <c r="C87" s="6" t="s">
        <v>5</v>
      </c>
      <c r="D87" s="6" t="s">
        <v>73</v>
      </c>
      <c r="E87" s="5">
        <v>0.3</v>
      </c>
    </row>
    <row r="88" spans="1:5">
      <c r="A88" s="5">
        <f t="shared" ref="A88:A91" si="6">A87+E87</f>
        <v>201.7</v>
      </c>
      <c r="B88" s="5">
        <f t="shared" si="5"/>
        <v>45.7</v>
      </c>
      <c r="C88" s="6" t="s">
        <v>7</v>
      </c>
      <c r="D88" s="6" t="s">
        <v>74</v>
      </c>
      <c r="E88" s="5">
        <v>0.3</v>
      </c>
    </row>
    <row r="89" spans="1:5">
      <c r="A89" s="5">
        <f t="shared" si="6"/>
        <v>202</v>
      </c>
      <c r="B89" s="5">
        <f t="shared" si="5"/>
        <v>46</v>
      </c>
      <c r="C89" s="6" t="s">
        <v>5</v>
      </c>
      <c r="D89" s="6" t="s">
        <v>75</v>
      </c>
      <c r="E89" s="5">
        <v>0.1</v>
      </c>
    </row>
    <row r="90" spans="1:5">
      <c r="A90" s="5">
        <f t="shared" si="6"/>
        <v>202.1</v>
      </c>
      <c r="B90" s="5">
        <f t="shared" si="5"/>
        <v>46.1</v>
      </c>
      <c r="C90" s="6" t="s">
        <v>5</v>
      </c>
      <c r="D90" s="6" t="s">
        <v>80</v>
      </c>
      <c r="E90" s="6">
        <v>0.2</v>
      </c>
    </row>
    <row r="91" spans="1:5" ht="16" thickBot="1">
      <c r="A91" s="14">
        <f t="shared" si="6"/>
        <v>202.29999999999998</v>
      </c>
      <c r="B91" s="14">
        <f t="shared" si="5"/>
        <v>46.300000000000004</v>
      </c>
      <c r="C91" s="15" t="s">
        <v>7</v>
      </c>
      <c r="D91" s="15" t="s">
        <v>87</v>
      </c>
      <c r="E91" s="15">
        <v>0</v>
      </c>
    </row>
    <row r="92" spans="1:5" ht="15" thickTop="1">
      <c r="D92" s="8" t="s">
        <v>83</v>
      </c>
    </row>
    <row r="93" spans="1:5">
      <c r="D93" s="8" t="s">
        <v>84</v>
      </c>
    </row>
    <row r="94" spans="1:5">
      <c r="B94" s="2" t="s">
        <v>88</v>
      </c>
    </row>
    <row r="95" spans="1:5">
      <c r="B95" s="2" t="s">
        <v>89</v>
      </c>
    </row>
    <row r="96" spans="1:5">
      <c r="B96" s="2" t="s">
        <v>90</v>
      </c>
    </row>
    <row r="97" spans="2:2">
      <c r="B97" s="2" t="s">
        <v>91</v>
      </c>
    </row>
    <row r="98" spans="2:2">
      <c r="B98" s="2" t="s">
        <v>92</v>
      </c>
    </row>
  </sheetData>
  <mergeCells count="1">
    <mergeCell ref="A1:E2"/>
  </mergeCells>
  <pageMargins left="0.7" right="0.7" top="0.75" bottom="0.75" header="0.3" footer="0.3"/>
  <pageSetup paperSize="9" scale="97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Sian Echard</cp:lastModifiedBy>
  <cp:lastPrinted>2012-10-06T04:41:11Z</cp:lastPrinted>
  <dcterms:created xsi:type="dcterms:W3CDTF">2012-09-28T16:32:20Z</dcterms:created>
  <dcterms:modified xsi:type="dcterms:W3CDTF">2012-10-20T18:25:43Z</dcterms:modified>
</cp:coreProperties>
</file>