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2221"/>
  <workbookPr showInkAnnotation="0" autoCompressPictures="0"/>
  <bookViews>
    <workbookView xWindow="0" yWindow="0" windowWidth="14340" windowHeight="14160" tabRatio="500"/>
  </bookViews>
  <sheets>
    <sheet name="Sheet1" sheetId="1" r:id="rId1"/>
  </sheets>
  <calcPr calcId="140000" concurrentCalc="0"/>
  <customWorkbookViews>
    <customWorkbookView name="Dug Andrusiek User - Personal View" guid="{D0EA9577-3021-4449-A17C-68B3277A5947}" mergeInterval="0" personalView="1" xWindow="-1382" yWindow="71" windowWidth="535" windowHeight="728" tabRatio="500"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A86" i="1" l="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alcChain>
</file>

<file path=xl/sharedStrings.xml><?xml version="1.0" encoding="utf-8"?>
<sst xmlns="http://schemas.openxmlformats.org/spreadsheetml/2006/main" count="338" uniqueCount="151">
  <si>
    <t xml:space="preserve">  Dist.(cum.)</t>
  </si>
  <si>
    <t xml:space="preserve">  Turn</t>
  </si>
  <si>
    <t xml:space="preserve">  Direction</t>
  </si>
  <si>
    <t xml:space="preserve">  Dist.(int.)</t>
  </si>
  <si>
    <t>R</t>
  </si>
  <si>
    <t>E</t>
  </si>
  <si>
    <t>Carrie Cates Court</t>
  </si>
  <si>
    <t>L</t>
  </si>
  <si>
    <t>N</t>
  </si>
  <si>
    <t>Lonsdale Ave</t>
  </si>
  <si>
    <t>W/N</t>
  </si>
  <si>
    <t>Esplanade Ave becomes Forbes</t>
  </si>
  <si>
    <t>W</t>
  </si>
  <si>
    <t>3rd Street West (a second light bear left -
CAUTION -  need to be in left turning lane)</t>
  </si>
  <si>
    <t>2nd Street W becomes 1st Street W</t>
  </si>
  <si>
    <t>Garden Ave</t>
  </si>
  <si>
    <t>Welch Street</t>
  </si>
  <si>
    <t>N/W</t>
  </si>
  <si>
    <t>Bridge Road to cross Capilano River (do not
take ramp to mall parking lot)</t>
  </si>
  <si>
    <t>Taylor Way</t>
  </si>
  <si>
    <t>Marine Drive</t>
  </si>
  <si>
    <t>S</t>
  </si>
  <si>
    <t>Ramp onto Lion's Gate Bridge</t>
  </si>
  <si>
    <t>Park Drive</t>
  </si>
  <si>
    <t>SW</t>
  </si>
  <si>
    <t>onto Burrard Bridge</t>
  </si>
  <si>
    <t>CO</t>
  </si>
  <si>
    <t>BR</t>
  </si>
  <si>
    <t>NW</t>
  </si>
  <si>
    <t>NW Marine Drive to UBC</t>
  </si>
  <si>
    <t>Arthur Laing Bridge</t>
  </si>
  <si>
    <t>Templeton, Ferguson</t>
  </si>
  <si>
    <t>U</t>
  </si>
  <si>
    <t>Russ Baker Way over No. 2 Rd Bridge</t>
  </si>
  <si>
    <t>Moncton St.</t>
  </si>
  <si>
    <t>No 2</t>
  </si>
  <si>
    <t>London Rd, Dyke Rd</t>
  </si>
  <si>
    <t>Cross Garden City road (not marked)</t>
  </si>
  <si>
    <t>Dyke Rd</t>
  </si>
  <si>
    <t>No. 5 Rd</t>
  </si>
  <si>
    <t>Blundell</t>
  </si>
  <si>
    <t>Sidaway</t>
  </si>
  <si>
    <t>Westminster Hwy</t>
  </si>
  <si>
    <t>No. 6 Rd</t>
  </si>
  <si>
    <t>River Rd.</t>
  </si>
  <si>
    <t>Boundary Rd.  (under bridge)</t>
  </si>
  <si>
    <t>N/S</t>
  </si>
  <si>
    <t>Bike path thru gate then west sidewalk over bridge</t>
  </si>
  <si>
    <t>Use Ped Xing to cross Clivedon then west sidewalk over AF</t>
  </si>
  <si>
    <t>S/W</t>
  </si>
  <si>
    <t>Nordel Way</t>
  </si>
  <si>
    <t>NE</t>
  </si>
  <si>
    <t>BL</t>
  </si>
  <si>
    <t xml:space="preserve">L </t>
  </si>
  <si>
    <t>Bike path onto Patullo Bridge</t>
  </si>
  <si>
    <t>Wellington becomes First</t>
  </si>
  <si>
    <t>l</t>
  </si>
  <si>
    <t>6th Street (follow Greenway Route)</t>
  </si>
  <si>
    <t>Shiles Street</t>
  </si>
  <si>
    <t>Richmond Street</t>
  </si>
  <si>
    <t>Braid Street turns into United Blvd</t>
  </si>
  <si>
    <t>King Edward Street turns into Marmot North of Brunette Ave</t>
  </si>
  <si>
    <t>Rochester Ave</t>
  </si>
  <si>
    <t>Laurentian Cresent</t>
  </si>
  <si>
    <t>Austin Ave</t>
  </si>
  <si>
    <t>Linton Street</t>
  </si>
  <si>
    <t>Foster Ave</t>
  </si>
  <si>
    <t>St John's Street</t>
  </si>
  <si>
    <t xml:space="preserve">Control # 4                                                      Rocky Point Park, Port Moody     </t>
  </si>
  <si>
    <t>T</t>
  </si>
  <si>
    <t>Clarke Street</t>
  </si>
  <si>
    <t>Barnet Hwy</t>
  </si>
  <si>
    <t>Bayview to get onto Frances/Union Bike path</t>
  </si>
  <si>
    <t>Onto N Cliffe (not marked, but at the end of the alley)</t>
  </si>
  <si>
    <t>Onto Hastings Street bicycle/pedestrial overpass</t>
  </si>
  <si>
    <t>Follow bike path to Union Street</t>
  </si>
  <si>
    <t>Union Street</t>
  </si>
  <si>
    <t>Hammarskjold Dr continuing on Frances/Union bike route</t>
  </si>
  <si>
    <t>Fell Ave</t>
  </si>
  <si>
    <t>cross Dollarton Hwy onto Hwy 1 onramp follow bike route signs to Mt Seymour Pkwy</t>
  </si>
  <si>
    <t>Control # 5                                                         Mt Seymour Demonstration Forest Gazebo (Answer Question on Control Card)</t>
  </si>
  <si>
    <t>Cross over Lynn Creek, through park eventually onto Lynn Valley Road</t>
  </si>
  <si>
    <t>19th Street</t>
  </si>
  <si>
    <t>West Grand Blvd</t>
  </si>
  <si>
    <t>17th Street</t>
  </si>
  <si>
    <t>St Andrews Ave</t>
  </si>
  <si>
    <t>Esplanade Ave E</t>
  </si>
  <si>
    <t>Finish                                                                 Bean Around the World at Lonsdale Quay</t>
  </si>
  <si>
    <t>Control #1                                                           Whytecliffe Park</t>
  </si>
  <si>
    <t>Grace</t>
  </si>
  <si>
    <t>103a</t>
  </si>
  <si>
    <t>N/E</t>
  </si>
  <si>
    <t>Park Drive (around Stanley Park)/Beach Ave/Pacific Ave</t>
  </si>
  <si>
    <t>Cornwall Ave</t>
  </si>
  <si>
    <t>SW Marine Drive</t>
  </si>
  <si>
    <t>Bike Route to Airport just after the YVR sign/Airport Road/Grauer Rd</t>
  </si>
  <si>
    <t>Bike path/Wellington Cres/Catalina Cres/Airport Rd</t>
  </si>
  <si>
    <t>No 1 Road</t>
  </si>
  <si>
    <t>E/S</t>
  </si>
  <si>
    <t xml:space="preserve">START   Bean Around the World, 123 Carrie Cates Court, Lonsdale Quay, North Vancouver        </t>
  </si>
  <si>
    <t xml:space="preserve">CONTROL #2                                                                     Iona Beach Park </t>
  </si>
  <si>
    <t>Traffic circle</t>
  </si>
  <si>
    <t>take second exit at this traffic circle to follow Marine Dr</t>
  </si>
  <si>
    <t>carry-on through traffic circle onto Marine Dr</t>
  </si>
  <si>
    <t>Right turn onto Marine Drive at traffic circle</t>
  </si>
  <si>
    <t>Alma St</t>
  </si>
  <si>
    <t>4th Ave</t>
  </si>
  <si>
    <t>W/E</t>
  </si>
  <si>
    <t>NW Marine becoming SW Marine</t>
  </si>
  <si>
    <t>SE</t>
  </si>
  <si>
    <t>SW Marine Dr (at 41st Ave)</t>
  </si>
  <si>
    <t xml:space="preserve">Ferguson, Templeton (cross Grant McConachie Way) </t>
  </si>
  <si>
    <t>CONTROL #3                                                     Steveston Cannery Café or Choice (the Steveston Cannery Café is approx 200 m to the west on Moncton)</t>
  </si>
  <si>
    <t>South Dyke Trail (gravel trail around Crown Packaging Plant)</t>
  </si>
  <si>
    <t>E/N/E</t>
  </si>
  <si>
    <t>S/E</t>
  </si>
  <si>
    <t>Gravel path (Access right at the T-intersection)</t>
  </si>
  <si>
    <t xml:space="preserve">111a St </t>
  </si>
  <si>
    <t xml:space="preserve">BR </t>
  </si>
  <si>
    <t>L/R</t>
  </si>
  <si>
    <t>Fader St</t>
  </si>
  <si>
    <t>R/L</t>
  </si>
  <si>
    <t>E/N</t>
  </si>
  <si>
    <t>Enter Hume Park and follow trail to end of the fence on your left.</t>
  </si>
  <si>
    <t>CO/R</t>
  </si>
  <si>
    <t>Carry-on straight.  Do not follow the main trail branch.  Follow the Greenway to Braid Station.  Look for small sign on the right at the end of the fence. You will eventually cross railway tracks and cross the bus access road to Braid station. Carry-on up the small ramp</t>
  </si>
  <si>
    <t>L/BR/L/R/R/L</t>
  </si>
  <si>
    <t>Wilmot Street and the Mundy Park Community Path.  Ride into Mundy Park.  Keep Pool,  and baseball diamond on your right.  Turn right when your see Hill Crest Middle School on your right.  Travel parallel the school yard to Como Lake Ave</t>
  </si>
  <si>
    <t>Murray Street onto Moody Street</t>
  </si>
  <si>
    <t>Frances/Ingleton/ Union/Adanac Bike Route</t>
  </si>
  <si>
    <t>R/L/R</t>
  </si>
  <si>
    <t>R/R/L</t>
  </si>
  <si>
    <t>Casiar Street Bike Route (bare left onto bike route to Ironworker's Memorial Bridge at Cassiar and Cambridge intersection)</t>
  </si>
  <si>
    <t>CO/BR/BL</t>
  </si>
  <si>
    <t>Lillooet Rd/Monashee/Lilloett</t>
  </si>
  <si>
    <t>W/S</t>
  </si>
  <si>
    <t>Dempsey Rd</t>
  </si>
  <si>
    <t>7th Ave (follow Crosstown Route)  Take an immediate R after the McBride ovrepass bridge to continue on the Greenway.  Follow behind the Canada Games Pool to the east end of the parking lot.  Carry-on on 7th Ave</t>
  </si>
  <si>
    <t>Sherbrooke/Sapperton Street</t>
  </si>
  <si>
    <t>Como Lake Road</t>
  </si>
  <si>
    <t>Mariner Way</t>
  </si>
  <si>
    <t>NE/E</t>
  </si>
  <si>
    <t>Dewdney Trunk Rd</t>
  </si>
  <si>
    <t>Ioco Rd</t>
  </si>
  <si>
    <t>Murray St</t>
  </si>
  <si>
    <t>Route Description                                                          L=Left  R=Right  BL=Bear Left  BR=Bear Right  CO=Continue  UT=U-Turn  RRX=Railway Crossing</t>
  </si>
  <si>
    <r>
      <t xml:space="preserve">Follow path to Nordel Way </t>
    </r>
    <r>
      <rPr>
        <b/>
        <sz val="11"/>
        <color indexed="10"/>
        <rFont val="Arial"/>
      </rPr>
      <t>Caution! Rough Pavement</t>
    </r>
  </si>
  <si>
    <r>
      <t xml:space="preserve">River Rd/South Fraser Way.  </t>
    </r>
    <r>
      <rPr>
        <sz val="11"/>
        <color indexed="10"/>
        <rFont val="Arial"/>
      </rPr>
      <t>Nasty railway crossing just after you go under the bridge.</t>
    </r>
  </si>
  <si>
    <r>
      <t>120 St</t>
    </r>
    <r>
      <rPr>
        <sz val="11"/>
        <color rgb="FFFF0000"/>
        <rFont val="Arial"/>
      </rPr>
      <t xml:space="preserve"> (combination of bike path and sidewalk on the north side of Scott Road.  Be very cautious at Tannery and Old Yale Rd intersections)</t>
    </r>
  </si>
  <si>
    <r>
      <t xml:space="preserve">Pass toilets on your left and BL onto trail heading towards Rice Lake </t>
    </r>
    <r>
      <rPr>
        <b/>
        <sz val="11"/>
        <color rgb="FFFF0000"/>
        <rFont val="Arial"/>
      </rPr>
      <t>(Caution: This old logging road is loose and rocky, and it travels downhill.)</t>
    </r>
  </si>
  <si>
    <t xml:space="preserve">At far end of bridge, cross ramp at marked crosswalk and then go left on Wellington St,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</si>
</sst>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sz val="11"/>
      <color theme="1"/>
      <name val="Calibri"/>
      <scheme val="minor"/>
    </font>
    <font>
      <b/>
      <sz val="11"/>
      <color theme="1"/>
      <name val="Arial"/>
    </font>
    <font>
      <b/>
      <sz val="11"/>
      <name val="Arial"/>
    </font>
    <font>
      <sz val="11"/>
      <color theme="1"/>
      <name val="Arial"/>
    </font>
    <font>
      <sz val="11"/>
      <name val="Arial"/>
    </font>
    <font>
      <sz val="11"/>
      <color indexed="8"/>
      <name val="Arial"/>
    </font>
    <font>
      <b/>
      <sz val="11"/>
      <color indexed="8"/>
      <name val="Arial"/>
    </font>
    <font>
      <b/>
      <sz val="11"/>
      <color indexed="10"/>
      <name val="Arial"/>
    </font>
    <font>
      <sz val="11"/>
      <color indexed="10"/>
      <name val="Arial"/>
    </font>
    <font>
      <sz val="11"/>
      <color rgb="FFFF0000"/>
      <name val="Arial"/>
    </font>
    <font>
      <b/>
      <sz val="11"/>
      <color rgb="FFFF0000"/>
      <name val="Arial"/>
    </font>
  </fonts>
  <fills count="5">
    <fill>
      <patternFill patternType="none"/>
    </fill>
    <fill>
      <patternFill patternType="gray125"/>
    </fill>
    <fill>
      <patternFill patternType="solid">
        <fgColor indexed="22"/>
        <bgColor indexed="44"/>
      </patternFill>
    </fill>
    <fill>
      <patternFill patternType="solid">
        <fgColor theme="0" tint="-0.34998626667073579"/>
        <bgColor indexed="64"/>
      </patternFill>
    </fill>
    <fill>
      <patternFill patternType="solid">
        <fgColor indexed="9"/>
        <bgColor indexed="26"/>
      </patternFill>
    </fill>
  </fills>
  <borders count="3">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s>
  <cellStyleXfs count="6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0">
    <xf numFmtId="0" fontId="0" fillId="0" borderId="0" xfId="0"/>
    <xf numFmtId="0" fontId="4" fillId="0" borderId="0" xfId="0" applyFont="1"/>
    <xf numFmtId="164" fontId="4" fillId="0" borderId="1" xfId="0" applyNumberFormat="1" applyFont="1" applyBorder="1" applyAlignment="1">
      <alignment horizontal="center" textRotation="90"/>
    </xf>
    <xf numFmtId="0" fontId="4" fillId="0" borderId="1" xfId="0" applyFont="1" applyBorder="1" applyAlignment="1">
      <alignment horizontal="center" textRotation="90"/>
    </xf>
    <xf numFmtId="0" fontId="5" fillId="0" borderId="1" xfId="0" applyFont="1" applyBorder="1" applyAlignment="1" applyProtection="1">
      <alignment horizontal="center" vertical="center" wrapText="1"/>
      <protection locked="0"/>
    </xf>
    <xf numFmtId="164"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4" fillId="0" borderId="2" xfId="0" applyFont="1" applyBorder="1" applyAlignment="1">
      <alignment horizontal="center"/>
    </xf>
    <xf numFmtId="0" fontId="6" fillId="3" borderId="2" xfId="0" applyFont="1" applyFill="1" applyBorder="1" applyAlignment="1">
      <alignment horizontal="center" wrapText="1"/>
    </xf>
    <xf numFmtId="164" fontId="4" fillId="0" borderId="2" xfId="0" applyNumberFormat="1" applyFont="1" applyBorder="1" applyAlignment="1">
      <alignment horizontal="center"/>
    </xf>
    <xf numFmtId="0" fontId="8" fillId="0" borderId="2" xfId="0" applyFont="1" applyFill="1" applyBorder="1" applyAlignment="1">
      <alignment horizontal="left" wrapText="1"/>
    </xf>
    <xf numFmtId="0" fontId="7" fillId="0" borderId="2" xfId="0" applyFont="1" applyBorder="1" applyAlignment="1">
      <alignment wrapText="1"/>
    </xf>
    <xf numFmtId="2" fontId="4" fillId="0" borderId="2" xfId="0" applyNumberFormat="1" applyFont="1" applyBorder="1" applyAlignment="1">
      <alignment horizontal="center" vertical="center"/>
    </xf>
    <xf numFmtId="0" fontId="7" fillId="4" borderId="2" xfId="0" applyFont="1" applyFill="1" applyBorder="1" applyAlignment="1">
      <alignment horizontal="left" vertical="center" wrapText="1"/>
    </xf>
    <xf numFmtId="164" fontId="9" fillId="0" borderId="2" xfId="0" applyNumberFormat="1" applyFont="1" applyBorder="1" applyAlignment="1">
      <alignment horizontal="center" vertical="center"/>
    </xf>
    <xf numFmtId="2" fontId="9" fillId="0" borderId="2" xfId="0" applyNumberFormat="1" applyFont="1" applyBorder="1" applyAlignment="1">
      <alignment horizontal="left" vertical="center" wrapText="1"/>
    </xf>
    <xf numFmtId="0" fontId="7" fillId="0" borderId="2" xfId="0" applyFont="1" applyBorder="1" applyAlignment="1">
      <alignment horizontal="left" wrapText="1"/>
    </xf>
    <xf numFmtId="2" fontId="7" fillId="0" borderId="2" xfId="0" applyNumberFormat="1" applyFont="1" applyBorder="1" applyAlignment="1">
      <alignment horizontal="left" vertical="center" wrapText="1"/>
    </xf>
    <xf numFmtId="2" fontId="10" fillId="2" borderId="2" xfId="0" applyNumberFormat="1" applyFont="1" applyFill="1" applyBorder="1" applyAlignment="1">
      <alignment horizontal="center" vertical="center" wrapText="1"/>
    </xf>
    <xf numFmtId="0" fontId="4" fillId="4" borderId="2" xfId="0" applyFont="1" applyFill="1" applyBorder="1" applyAlignment="1">
      <alignment horizontal="center"/>
    </xf>
    <xf numFmtId="164" fontId="4" fillId="0" borderId="0" xfId="0" applyNumberFormat="1" applyFont="1"/>
    <xf numFmtId="2" fontId="4" fillId="0" borderId="2" xfId="0" applyNumberFormat="1" applyFont="1" applyBorder="1" applyAlignment="1">
      <alignment horizontal="center"/>
    </xf>
    <xf numFmtId="2" fontId="7" fillId="0" borderId="2" xfId="0" applyNumberFormat="1" applyFont="1" applyBorder="1" applyAlignment="1">
      <alignment horizontal="left" wrapText="1"/>
    </xf>
    <xf numFmtId="2" fontId="6" fillId="2" borderId="2" xfId="0" applyNumberFormat="1" applyFont="1" applyFill="1" applyBorder="1" applyAlignment="1">
      <alignment horizontal="center" vertical="center" wrapText="1"/>
    </xf>
    <xf numFmtId="2" fontId="7" fillId="0" borderId="2" xfId="0" applyNumberFormat="1" applyFont="1" applyBorder="1" applyAlignment="1">
      <alignment wrapText="1"/>
    </xf>
    <xf numFmtId="2" fontId="6" fillId="3" borderId="2" xfId="0" applyNumberFormat="1" applyFont="1" applyFill="1" applyBorder="1" applyAlignment="1">
      <alignment horizontal="center" wrapText="1"/>
    </xf>
    <xf numFmtId="0" fontId="4" fillId="0" borderId="0" xfId="0" applyFont="1" applyAlignment="1">
      <alignment horizontal="center"/>
    </xf>
    <xf numFmtId="0" fontId="7" fillId="0" borderId="0" xfId="0" applyFont="1" applyAlignment="1">
      <alignment wrapText="1"/>
    </xf>
  </cellXfs>
  <cellStyles count="6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abSelected="1" zoomScale="125" zoomScaleNormal="125" zoomScalePageLayoutView="125" workbookViewId="0"/>
  </sheetViews>
  <sheetFormatPr baseColWidth="10" defaultColWidth="8.83203125" defaultRowHeight="14" x14ac:dyDescent="0"/>
  <cols>
    <col min="1" max="1" width="5.83203125" style="28" bestFit="1" customWidth="1"/>
    <col min="2" max="2" width="12" style="28" bestFit="1" customWidth="1"/>
    <col min="3" max="3" width="6.5" style="28" bestFit="1" customWidth="1"/>
    <col min="4" max="4" width="45.5" style="29" customWidth="1"/>
    <col min="5" max="5" width="5.1640625" style="28" bestFit="1" customWidth="1"/>
    <col min="6" max="16384" width="8.83203125" style="1"/>
  </cols>
  <sheetData>
    <row r="1" spans="1:5" ht="61">
      <c r="A1" s="2" t="s">
        <v>0</v>
      </c>
      <c r="B1" s="3" t="s">
        <v>1</v>
      </c>
      <c r="C1" s="3" t="s">
        <v>2</v>
      </c>
      <c r="D1" s="4" t="s">
        <v>145</v>
      </c>
      <c r="E1" s="2" t="s">
        <v>3</v>
      </c>
    </row>
    <row r="2" spans="1:5" ht="26">
      <c r="A2" s="5"/>
      <c r="B2" s="6"/>
      <c r="C2" s="6"/>
      <c r="D2" s="7" t="s">
        <v>99</v>
      </c>
      <c r="E2" s="5"/>
    </row>
    <row r="3" spans="1:5">
      <c r="A3" s="5">
        <v>0</v>
      </c>
      <c r="B3" s="6" t="s">
        <v>4</v>
      </c>
      <c r="C3" s="6" t="s">
        <v>5</v>
      </c>
      <c r="D3" s="8" t="s">
        <v>6</v>
      </c>
      <c r="E3" s="5">
        <v>0.1</v>
      </c>
    </row>
    <row r="4" spans="1:5">
      <c r="A4" s="5">
        <f>A3+E3</f>
        <v>0.1</v>
      </c>
      <c r="B4" s="6" t="s">
        <v>7</v>
      </c>
      <c r="C4" s="6" t="s">
        <v>8</v>
      </c>
      <c r="D4" s="8" t="s">
        <v>9</v>
      </c>
      <c r="E4" s="5">
        <v>0.1</v>
      </c>
    </row>
    <row r="5" spans="1:5">
      <c r="A5" s="5">
        <f>A4+E4</f>
        <v>0.2</v>
      </c>
      <c r="B5" s="6" t="s">
        <v>7</v>
      </c>
      <c r="C5" s="6" t="s">
        <v>10</v>
      </c>
      <c r="D5" s="8" t="s">
        <v>11</v>
      </c>
      <c r="E5" s="5">
        <v>0.9</v>
      </c>
    </row>
    <row r="6" spans="1:5" ht="26">
      <c r="A6" s="5">
        <f t="shared" ref="A6:A12" si="0">A5+E5</f>
        <v>1.1000000000000001</v>
      </c>
      <c r="B6" s="6" t="s">
        <v>7</v>
      </c>
      <c r="C6" s="6" t="s">
        <v>12</v>
      </c>
      <c r="D6" s="8" t="s">
        <v>13</v>
      </c>
      <c r="E6" s="5">
        <v>0.4</v>
      </c>
    </row>
    <row r="7" spans="1:5">
      <c r="A7" s="5">
        <f t="shared" si="0"/>
        <v>1.5</v>
      </c>
      <c r="B7" s="6" t="s">
        <v>7</v>
      </c>
      <c r="C7" s="6" t="s">
        <v>12</v>
      </c>
      <c r="D7" s="8" t="s">
        <v>14</v>
      </c>
      <c r="E7" s="5">
        <v>2.1</v>
      </c>
    </row>
    <row r="8" spans="1:5">
      <c r="A8" s="5">
        <f t="shared" si="0"/>
        <v>3.6</v>
      </c>
      <c r="B8" s="6" t="s">
        <v>4</v>
      </c>
      <c r="C8" s="6" t="s">
        <v>8</v>
      </c>
      <c r="D8" s="8" t="s">
        <v>15</v>
      </c>
      <c r="E8" s="5">
        <v>0.1</v>
      </c>
    </row>
    <row r="9" spans="1:5">
      <c r="A9" s="5">
        <f t="shared" si="0"/>
        <v>3.7</v>
      </c>
      <c r="B9" s="6" t="s">
        <v>7</v>
      </c>
      <c r="C9" s="6" t="s">
        <v>12</v>
      </c>
      <c r="D9" s="8" t="s">
        <v>16</v>
      </c>
      <c r="E9" s="5">
        <v>1.2</v>
      </c>
    </row>
    <row r="10" spans="1:5" ht="26">
      <c r="A10" s="5">
        <f t="shared" si="0"/>
        <v>4.9000000000000004</v>
      </c>
      <c r="B10" s="6" t="s">
        <v>4</v>
      </c>
      <c r="C10" s="6" t="s">
        <v>17</v>
      </c>
      <c r="D10" s="8" t="s">
        <v>18</v>
      </c>
      <c r="E10" s="5">
        <v>0.5</v>
      </c>
    </row>
    <row r="11" spans="1:5">
      <c r="A11" s="5">
        <f t="shared" si="0"/>
        <v>5.4</v>
      </c>
      <c r="B11" s="6" t="s">
        <v>4</v>
      </c>
      <c r="C11" s="6" t="s">
        <v>8</v>
      </c>
      <c r="D11" s="8" t="s">
        <v>19</v>
      </c>
      <c r="E11" s="5">
        <v>0.3</v>
      </c>
    </row>
    <row r="12" spans="1:5">
      <c r="A12" s="5">
        <f t="shared" si="0"/>
        <v>5.7</v>
      </c>
      <c r="B12" s="6" t="s">
        <v>7</v>
      </c>
      <c r="C12" s="6" t="s">
        <v>12</v>
      </c>
      <c r="D12" s="8" t="s">
        <v>20</v>
      </c>
      <c r="E12" s="5">
        <v>15.5</v>
      </c>
    </row>
    <row r="13" spans="1:5">
      <c r="A13" s="5">
        <f>A12+E12</f>
        <v>21.2</v>
      </c>
      <c r="B13" s="6" t="s">
        <v>7</v>
      </c>
      <c r="C13" s="6" t="s">
        <v>12</v>
      </c>
      <c r="D13" s="8" t="s">
        <v>101</v>
      </c>
      <c r="E13" s="5">
        <v>0.3</v>
      </c>
    </row>
    <row r="14" spans="1:5">
      <c r="A14" s="5">
        <f t="shared" ref="A14:A27" si="1">A13+E13</f>
        <v>21.5</v>
      </c>
      <c r="B14" s="6" t="s">
        <v>4</v>
      </c>
      <c r="C14" s="6" t="s">
        <v>12</v>
      </c>
      <c r="D14" s="8" t="s">
        <v>102</v>
      </c>
      <c r="E14" s="5">
        <v>2.1</v>
      </c>
    </row>
    <row r="15" spans="1:5" ht="27">
      <c r="A15" s="5">
        <f t="shared" si="1"/>
        <v>23.6</v>
      </c>
      <c r="B15" s="9"/>
      <c r="C15" s="9"/>
      <c r="D15" s="10" t="s">
        <v>88</v>
      </c>
      <c r="E15" s="11"/>
    </row>
    <row r="16" spans="1:5">
      <c r="A16" s="5">
        <f t="shared" si="1"/>
        <v>23.6</v>
      </c>
      <c r="B16" s="9" t="s">
        <v>32</v>
      </c>
      <c r="C16" s="9" t="s">
        <v>5</v>
      </c>
      <c r="D16" s="12" t="s">
        <v>20</v>
      </c>
      <c r="E16" s="11">
        <v>2.1</v>
      </c>
    </row>
    <row r="17" spans="1:5">
      <c r="A17" s="5">
        <f t="shared" si="1"/>
        <v>25.700000000000003</v>
      </c>
      <c r="B17" s="9" t="s">
        <v>26</v>
      </c>
      <c r="C17" s="9" t="s">
        <v>5</v>
      </c>
      <c r="D17" s="12" t="s">
        <v>103</v>
      </c>
      <c r="E17" s="11">
        <v>0.3</v>
      </c>
    </row>
    <row r="18" spans="1:5">
      <c r="A18" s="5">
        <f>A17+E17</f>
        <v>26.000000000000004</v>
      </c>
      <c r="B18" s="9" t="s">
        <v>4</v>
      </c>
      <c r="C18" s="9" t="s">
        <v>5</v>
      </c>
      <c r="D18" s="13" t="s">
        <v>104</v>
      </c>
      <c r="E18" s="11">
        <v>15.9</v>
      </c>
    </row>
    <row r="19" spans="1:5">
      <c r="A19" s="5">
        <f t="shared" si="1"/>
        <v>41.900000000000006</v>
      </c>
      <c r="B19" s="9" t="s">
        <v>4</v>
      </c>
      <c r="C19" s="9" t="s">
        <v>21</v>
      </c>
      <c r="D19" s="13" t="s">
        <v>22</v>
      </c>
      <c r="E19" s="11">
        <v>2.1</v>
      </c>
    </row>
    <row r="20" spans="1:5">
      <c r="A20" s="5">
        <f t="shared" si="1"/>
        <v>44.000000000000007</v>
      </c>
      <c r="B20" s="9" t="s">
        <v>4</v>
      </c>
      <c r="C20" s="9" t="s">
        <v>12</v>
      </c>
      <c r="D20" s="13" t="s">
        <v>23</v>
      </c>
      <c r="E20" s="11">
        <v>0.3</v>
      </c>
    </row>
    <row r="21" spans="1:5" ht="26">
      <c r="A21" s="5">
        <f t="shared" si="1"/>
        <v>44.300000000000004</v>
      </c>
      <c r="B21" s="14" t="s">
        <v>7</v>
      </c>
      <c r="C21" s="14" t="s">
        <v>12</v>
      </c>
      <c r="D21" s="15" t="s">
        <v>92</v>
      </c>
      <c r="E21" s="16">
        <v>5.7</v>
      </c>
    </row>
    <row r="22" spans="1:5">
      <c r="A22" s="5">
        <f t="shared" si="1"/>
        <v>50.000000000000007</v>
      </c>
      <c r="B22" s="14" t="s">
        <v>4</v>
      </c>
      <c r="C22" s="14" t="s">
        <v>24</v>
      </c>
      <c r="D22" s="17" t="s">
        <v>25</v>
      </c>
      <c r="E22" s="16">
        <v>1.3</v>
      </c>
    </row>
    <row r="23" spans="1:5">
      <c r="A23" s="5">
        <f t="shared" si="1"/>
        <v>51.300000000000004</v>
      </c>
      <c r="B23" s="14" t="s">
        <v>4</v>
      </c>
      <c r="C23" s="14" t="s">
        <v>12</v>
      </c>
      <c r="D23" s="17" t="s">
        <v>93</v>
      </c>
      <c r="E23" s="16">
        <v>2.9</v>
      </c>
    </row>
    <row r="24" spans="1:5">
      <c r="A24" s="5">
        <f t="shared" si="1"/>
        <v>54.2</v>
      </c>
      <c r="B24" s="14" t="s">
        <v>7</v>
      </c>
      <c r="C24" s="14" t="s">
        <v>21</v>
      </c>
      <c r="D24" s="17" t="s">
        <v>105</v>
      </c>
      <c r="E24" s="16">
        <v>0.4</v>
      </c>
    </row>
    <row r="25" spans="1:5">
      <c r="A25" s="5">
        <f t="shared" si="1"/>
        <v>54.6</v>
      </c>
      <c r="B25" s="14" t="s">
        <v>4</v>
      </c>
      <c r="C25" s="14" t="s">
        <v>12</v>
      </c>
      <c r="D25" s="17" t="s">
        <v>106</v>
      </c>
      <c r="E25" s="16">
        <v>1.1000000000000001</v>
      </c>
    </row>
    <row r="26" spans="1:5">
      <c r="A26" s="5">
        <f t="shared" si="1"/>
        <v>55.7</v>
      </c>
      <c r="B26" s="14" t="s">
        <v>27</v>
      </c>
      <c r="C26" s="14" t="s">
        <v>28</v>
      </c>
      <c r="D26" s="17" t="s">
        <v>29</v>
      </c>
      <c r="E26" s="16">
        <v>5.0999999999999996</v>
      </c>
    </row>
    <row r="27" spans="1:5">
      <c r="A27" s="5">
        <f t="shared" si="1"/>
        <v>60.800000000000004</v>
      </c>
      <c r="B27" s="9" t="s">
        <v>4</v>
      </c>
      <c r="C27" s="9" t="s">
        <v>107</v>
      </c>
      <c r="D27" s="18" t="s">
        <v>108</v>
      </c>
      <c r="E27" s="11">
        <v>6.9</v>
      </c>
    </row>
    <row r="28" spans="1:5">
      <c r="A28" s="5">
        <f>A27+E27</f>
        <v>67.7</v>
      </c>
      <c r="B28" s="9" t="s">
        <v>27</v>
      </c>
      <c r="C28" s="9" t="s">
        <v>109</v>
      </c>
      <c r="D28" s="18" t="s">
        <v>110</v>
      </c>
      <c r="E28" s="11">
        <v>5.4</v>
      </c>
    </row>
    <row r="29" spans="1:5">
      <c r="A29" s="5">
        <f t="shared" ref="A29:A95" si="2">A28+E28</f>
        <v>73.100000000000009</v>
      </c>
      <c r="B29" s="9" t="s">
        <v>4</v>
      </c>
      <c r="C29" s="9" t="s">
        <v>21</v>
      </c>
      <c r="D29" s="18" t="s">
        <v>94</v>
      </c>
      <c r="E29" s="11">
        <v>0.5</v>
      </c>
    </row>
    <row r="30" spans="1:5">
      <c r="A30" s="5">
        <f t="shared" si="2"/>
        <v>73.600000000000009</v>
      </c>
      <c r="B30" s="14" t="s">
        <v>4</v>
      </c>
      <c r="C30" s="14" t="s">
        <v>21</v>
      </c>
      <c r="D30" s="19" t="s">
        <v>30</v>
      </c>
      <c r="E30" s="5">
        <v>1.4</v>
      </c>
    </row>
    <row r="31" spans="1:5" ht="26">
      <c r="A31" s="5">
        <f t="shared" si="2"/>
        <v>75.000000000000014</v>
      </c>
      <c r="B31" s="14" t="s">
        <v>4</v>
      </c>
      <c r="C31" s="14" t="s">
        <v>17</v>
      </c>
      <c r="D31" s="19" t="s">
        <v>95</v>
      </c>
      <c r="E31" s="5">
        <v>1.5</v>
      </c>
    </row>
    <row r="32" spans="1:5">
      <c r="A32" s="5">
        <f t="shared" si="2"/>
        <v>76.500000000000014</v>
      </c>
      <c r="B32" s="14" t="s">
        <v>4</v>
      </c>
      <c r="C32" s="14" t="s">
        <v>8</v>
      </c>
      <c r="D32" s="19" t="s">
        <v>31</v>
      </c>
      <c r="E32" s="5">
        <v>5.2</v>
      </c>
    </row>
    <row r="33" spans="1:7" ht="46" customHeight="1">
      <c r="A33" s="5">
        <f t="shared" si="2"/>
        <v>81.700000000000017</v>
      </c>
      <c r="B33" s="9"/>
      <c r="C33" s="9"/>
      <c r="D33" s="20" t="s">
        <v>100</v>
      </c>
      <c r="E33" s="11"/>
    </row>
    <row r="34" spans="1:7">
      <c r="A34" s="5">
        <f t="shared" si="2"/>
        <v>81.700000000000017</v>
      </c>
      <c r="B34" s="21" t="s">
        <v>32</v>
      </c>
      <c r="C34" s="21" t="s">
        <v>98</v>
      </c>
      <c r="D34" s="18" t="s">
        <v>111</v>
      </c>
      <c r="E34" s="11">
        <v>8.6999999999999993</v>
      </c>
    </row>
    <row r="35" spans="1:7">
      <c r="A35" s="5">
        <f t="shared" si="2"/>
        <v>90.40000000000002</v>
      </c>
      <c r="B35" s="9" t="s">
        <v>26</v>
      </c>
      <c r="C35" s="9" t="s">
        <v>21</v>
      </c>
      <c r="D35" s="18" t="s">
        <v>96</v>
      </c>
      <c r="E35" s="11">
        <v>0.7</v>
      </c>
    </row>
    <row r="36" spans="1:7">
      <c r="A36" s="5">
        <f t="shared" si="2"/>
        <v>91.100000000000023</v>
      </c>
      <c r="B36" s="9" t="s">
        <v>4</v>
      </c>
      <c r="C36" s="9" t="s">
        <v>12</v>
      </c>
      <c r="D36" s="18" t="s">
        <v>33</v>
      </c>
      <c r="E36" s="11">
        <v>1.7</v>
      </c>
    </row>
    <row r="37" spans="1:7">
      <c r="A37" s="5">
        <f t="shared" si="2"/>
        <v>92.800000000000026</v>
      </c>
      <c r="B37" s="9" t="s">
        <v>4</v>
      </c>
      <c r="C37" s="9" t="s">
        <v>12</v>
      </c>
      <c r="D37" s="18" t="s">
        <v>42</v>
      </c>
      <c r="E37" s="11">
        <v>1.6</v>
      </c>
    </row>
    <row r="38" spans="1:7">
      <c r="A38" s="5">
        <f t="shared" si="2"/>
        <v>94.40000000000002</v>
      </c>
      <c r="B38" s="9" t="s">
        <v>7</v>
      </c>
      <c r="C38" s="9" t="s">
        <v>21</v>
      </c>
      <c r="D38" s="18" t="s">
        <v>97</v>
      </c>
      <c r="E38" s="11">
        <v>5.0999999999999996</v>
      </c>
    </row>
    <row r="39" spans="1:7">
      <c r="A39" s="5">
        <f t="shared" si="2"/>
        <v>99.500000000000014</v>
      </c>
      <c r="B39" s="9" t="s">
        <v>4</v>
      </c>
      <c r="C39" s="9" t="s">
        <v>5</v>
      </c>
      <c r="D39" s="18" t="s">
        <v>34</v>
      </c>
      <c r="E39" s="11">
        <v>0</v>
      </c>
    </row>
    <row r="40" spans="1:7" ht="52">
      <c r="A40" s="5">
        <f t="shared" si="2"/>
        <v>99.500000000000014</v>
      </c>
      <c r="B40" s="9"/>
      <c r="C40" s="9"/>
      <c r="D40" s="20" t="s">
        <v>112</v>
      </c>
      <c r="E40" s="11"/>
    </row>
    <row r="41" spans="1:7">
      <c r="A41" s="5">
        <f t="shared" si="2"/>
        <v>99.500000000000014</v>
      </c>
      <c r="B41" s="21" t="s">
        <v>26</v>
      </c>
      <c r="C41" s="21" t="s">
        <v>5</v>
      </c>
      <c r="D41" s="18" t="s">
        <v>34</v>
      </c>
      <c r="E41" s="11">
        <v>1.6</v>
      </c>
    </row>
    <row r="42" spans="1:7">
      <c r="A42" s="5">
        <f t="shared" si="2"/>
        <v>101.10000000000001</v>
      </c>
      <c r="B42" s="9" t="s">
        <v>4</v>
      </c>
      <c r="C42" s="9" t="s">
        <v>21</v>
      </c>
      <c r="D42" s="18" t="s">
        <v>35</v>
      </c>
      <c r="E42" s="11">
        <v>0.9</v>
      </c>
    </row>
    <row r="43" spans="1:7">
      <c r="A43" s="5">
        <f t="shared" si="2"/>
        <v>102.00000000000001</v>
      </c>
      <c r="B43" s="9" t="s">
        <v>7</v>
      </c>
      <c r="C43" s="9" t="s">
        <v>5</v>
      </c>
      <c r="D43" s="18" t="s">
        <v>36</v>
      </c>
      <c r="E43" s="11">
        <v>2.9</v>
      </c>
      <c r="G43" s="22"/>
    </row>
    <row r="44" spans="1:7" ht="27">
      <c r="A44" s="5">
        <f t="shared" si="2"/>
        <v>104.90000000000002</v>
      </c>
      <c r="B44" s="9" t="s">
        <v>26</v>
      </c>
      <c r="C44" s="9" t="s">
        <v>114</v>
      </c>
      <c r="D44" s="18" t="s">
        <v>113</v>
      </c>
      <c r="E44" s="11">
        <v>1.8</v>
      </c>
    </row>
    <row r="45" spans="1:7">
      <c r="A45" s="5">
        <f t="shared" si="2"/>
        <v>106.70000000000002</v>
      </c>
      <c r="B45" s="9" t="s">
        <v>27</v>
      </c>
      <c r="C45" s="9" t="s">
        <v>115</v>
      </c>
      <c r="D45" s="18" t="s">
        <v>37</v>
      </c>
      <c r="E45" s="11">
        <v>0.7</v>
      </c>
    </row>
    <row r="46" spans="1:7">
      <c r="A46" s="5">
        <f t="shared" si="2"/>
        <v>107.40000000000002</v>
      </c>
      <c r="B46" s="9" t="s">
        <v>26</v>
      </c>
      <c r="C46" s="9" t="s">
        <v>5</v>
      </c>
      <c r="D46" s="18" t="s">
        <v>38</v>
      </c>
      <c r="E46" s="11">
        <v>1.9</v>
      </c>
    </row>
    <row r="47" spans="1:7">
      <c r="A47" s="5">
        <f t="shared" si="2"/>
        <v>109.30000000000003</v>
      </c>
      <c r="B47" s="9" t="s">
        <v>7</v>
      </c>
      <c r="C47" s="9" t="s">
        <v>8</v>
      </c>
      <c r="D47" s="18" t="s">
        <v>39</v>
      </c>
      <c r="E47" s="11">
        <v>3.8</v>
      </c>
    </row>
    <row r="48" spans="1:7">
      <c r="A48" s="5">
        <f t="shared" si="2"/>
        <v>113.10000000000002</v>
      </c>
      <c r="B48" s="9" t="s">
        <v>4</v>
      </c>
      <c r="C48" s="9" t="s">
        <v>5</v>
      </c>
      <c r="D48" s="18" t="s">
        <v>40</v>
      </c>
      <c r="E48" s="11">
        <v>0.9</v>
      </c>
    </row>
    <row r="49" spans="1:5">
      <c r="A49" s="5">
        <f t="shared" si="2"/>
        <v>114.00000000000003</v>
      </c>
      <c r="B49" s="9" t="s">
        <v>7</v>
      </c>
      <c r="C49" s="9" t="s">
        <v>8</v>
      </c>
      <c r="D49" s="18" t="s">
        <v>41</v>
      </c>
      <c r="E49" s="11">
        <v>1.6</v>
      </c>
    </row>
    <row r="50" spans="1:5">
      <c r="A50" s="5">
        <f t="shared" si="2"/>
        <v>115.60000000000002</v>
      </c>
      <c r="B50" s="9" t="s">
        <v>4</v>
      </c>
      <c r="C50" s="9" t="s">
        <v>5</v>
      </c>
      <c r="D50" s="18" t="s">
        <v>42</v>
      </c>
      <c r="E50" s="11">
        <v>0.8</v>
      </c>
    </row>
    <row r="51" spans="1:5">
      <c r="A51" s="5">
        <f t="shared" si="2"/>
        <v>116.40000000000002</v>
      </c>
      <c r="B51" s="9" t="s">
        <v>7</v>
      </c>
      <c r="C51" s="9" t="s">
        <v>8</v>
      </c>
      <c r="D51" s="18" t="s">
        <v>43</v>
      </c>
      <c r="E51" s="11">
        <v>3.9</v>
      </c>
    </row>
    <row r="52" spans="1:5">
      <c r="A52" s="5">
        <f t="shared" si="2"/>
        <v>120.30000000000003</v>
      </c>
      <c r="B52" s="9" t="s">
        <v>4</v>
      </c>
      <c r="C52" s="9" t="s">
        <v>5</v>
      </c>
      <c r="D52" s="18" t="s">
        <v>44</v>
      </c>
      <c r="E52" s="11">
        <v>8.6</v>
      </c>
    </row>
    <row r="53" spans="1:5">
      <c r="A53" s="5">
        <f t="shared" si="2"/>
        <v>128.90000000000003</v>
      </c>
      <c r="B53" s="9" t="s">
        <v>7</v>
      </c>
      <c r="C53" s="9" t="s">
        <v>5</v>
      </c>
      <c r="D53" s="18" t="s">
        <v>42</v>
      </c>
      <c r="E53" s="11">
        <v>0.6</v>
      </c>
    </row>
    <row r="54" spans="1:5">
      <c r="A54" s="5">
        <f t="shared" si="2"/>
        <v>129.50000000000003</v>
      </c>
      <c r="B54" s="21" t="s">
        <v>4</v>
      </c>
      <c r="C54" s="21" t="s">
        <v>21</v>
      </c>
      <c r="D54" s="18" t="s">
        <v>45</v>
      </c>
      <c r="E54" s="11">
        <v>0.8</v>
      </c>
    </row>
    <row r="55" spans="1:5">
      <c r="A55" s="5">
        <f t="shared" si="2"/>
        <v>130.30000000000004</v>
      </c>
      <c r="B55" s="9" t="s">
        <v>4</v>
      </c>
      <c r="C55" s="9" t="s">
        <v>24</v>
      </c>
      <c r="D55" s="18" t="s">
        <v>116</v>
      </c>
      <c r="E55" s="11">
        <v>0.2</v>
      </c>
    </row>
    <row r="56" spans="1:5">
      <c r="A56" s="5">
        <f t="shared" si="2"/>
        <v>130.50000000000003</v>
      </c>
      <c r="B56" s="9" t="s">
        <v>4</v>
      </c>
      <c r="C56" s="9" t="s">
        <v>46</v>
      </c>
      <c r="D56" s="18" t="s">
        <v>47</v>
      </c>
      <c r="E56" s="11">
        <v>1.2</v>
      </c>
    </row>
    <row r="57" spans="1:5" ht="27">
      <c r="A57" s="5">
        <f t="shared" si="2"/>
        <v>131.70000000000002</v>
      </c>
      <c r="B57" s="9" t="s">
        <v>26</v>
      </c>
      <c r="C57" s="9" t="s">
        <v>21</v>
      </c>
      <c r="D57" s="18" t="s">
        <v>48</v>
      </c>
      <c r="E57" s="11">
        <v>2.9</v>
      </c>
    </row>
    <row r="58" spans="1:5" ht="27">
      <c r="A58" s="5">
        <f t="shared" si="2"/>
        <v>134.60000000000002</v>
      </c>
      <c r="B58" s="9" t="s">
        <v>26</v>
      </c>
      <c r="C58" s="9" t="s">
        <v>49</v>
      </c>
      <c r="D58" s="18" t="s">
        <v>146</v>
      </c>
      <c r="E58" s="11">
        <v>0.4</v>
      </c>
    </row>
    <row r="59" spans="1:5">
      <c r="A59" s="5">
        <f t="shared" si="2"/>
        <v>135.00000000000003</v>
      </c>
      <c r="B59" s="9" t="s">
        <v>4</v>
      </c>
      <c r="C59" s="9" t="s">
        <v>8</v>
      </c>
      <c r="D59" s="18" t="s">
        <v>50</v>
      </c>
      <c r="E59" s="11">
        <v>0.8</v>
      </c>
    </row>
    <row r="60" spans="1:5" ht="27">
      <c r="A60" s="5">
        <f t="shared" si="2"/>
        <v>135.80000000000004</v>
      </c>
      <c r="B60" s="9" t="s">
        <v>4</v>
      </c>
      <c r="C60" s="9" t="s">
        <v>51</v>
      </c>
      <c r="D60" s="18" t="s">
        <v>147</v>
      </c>
      <c r="E60" s="11">
        <v>4.2</v>
      </c>
    </row>
    <row r="61" spans="1:5">
      <c r="A61" s="5">
        <f>A60+E60</f>
        <v>140.00000000000003</v>
      </c>
      <c r="B61" s="9" t="s">
        <v>27</v>
      </c>
      <c r="C61" s="9" t="s">
        <v>8</v>
      </c>
      <c r="D61" s="18" t="s">
        <v>89</v>
      </c>
      <c r="E61" s="11">
        <v>1.2</v>
      </c>
    </row>
    <row r="62" spans="1:5">
      <c r="A62" s="5">
        <f t="shared" si="2"/>
        <v>141.20000000000002</v>
      </c>
      <c r="B62" s="9" t="s">
        <v>4</v>
      </c>
      <c r="C62" s="9" t="s">
        <v>5</v>
      </c>
      <c r="D62" s="18" t="s">
        <v>90</v>
      </c>
      <c r="E62" s="11">
        <v>0.2</v>
      </c>
    </row>
    <row r="63" spans="1:5" ht="40">
      <c r="A63" s="5">
        <f t="shared" si="2"/>
        <v>141.4</v>
      </c>
      <c r="B63" s="9" t="s">
        <v>7</v>
      </c>
      <c r="C63" s="9" t="s">
        <v>28</v>
      </c>
      <c r="D63" s="18" t="s">
        <v>148</v>
      </c>
      <c r="E63" s="11">
        <v>0.2</v>
      </c>
    </row>
    <row r="64" spans="1:5">
      <c r="A64" s="5">
        <f t="shared" si="2"/>
        <v>141.6</v>
      </c>
      <c r="B64" s="9" t="s">
        <v>7</v>
      </c>
      <c r="C64" s="9" t="s">
        <v>8</v>
      </c>
      <c r="D64" s="18" t="s">
        <v>117</v>
      </c>
      <c r="E64" s="11">
        <v>0.3</v>
      </c>
    </row>
    <row r="65" spans="1:5">
      <c r="A65" s="5">
        <f t="shared" si="2"/>
        <v>141.9</v>
      </c>
      <c r="B65" s="9" t="s">
        <v>118</v>
      </c>
      <c r="C65" s="9" t="s">
        <v>12</v>
      </c>
      <c r="D65" s="18" t="s">
        <v>54</v>
      </c>
      <c r="E65" s="11">
        <v>1.5</v>
      </c>
    </row>
    <row r="66" spans="1:5" ht="27">
      <c r="A66" s="5">
        <f t="shared" si="2"/>
        <v>143.4</v>
      </c>
      <c r="B66" s="9" t="s">
        <v>52</v>
      </c>
      <c r="C66" s="9" t="s">
        <v>10</v>
      </c>
      <c r="D66" s="18" t="s">
        <v>150</v>
      </c>
      <c r="E66" s="11">
        <v>0.1</v>
      </c>
    </row>
    <row r="67" spans="1:5">
      <c r="A67" s="5">
        <f t="shared" si="2"/>
        <v>143.5</v>
      </c>
      <c r="B67" s="23" t="s">
        <v>119</v>
      </c>
      <c r="C67" s="23" t="s">
        <v>10</v>
      </c>
      <c r="D67" s="24" t="s">
        <v>55</v>
      </c>
      <c r="E67" s="11">
        <v>1.7</v>
      </c>
    </row>
    <row r="68" spans="1:5" ht="66">
      <c r="A68" s="5">
        <f t="shared" si="2"/>
        <v>145.19999999999999</v>
      </c>
      <c r="B68" s="23" t="s">
        <v>4</v>
      </c>
      <c r="C68" s="23" t="s">
        <v>5</v>
      </c>
      <c r="D68" s="24" t="s">
        <v>137</v>
      </c>
      <c r="E68" s="11">
        <v>1.3</v>
      </c>
    </row>
    <row r="69" spans="1:5">
      <c r="A69" s="5">
        <f t="shared" si="2"/>
        <v>146.5</v>
      </c>
      <c r="B69" s="23" t="s">
        <v>56</v>
      </c>
      <c r="C69" s="23" t="s">
        <v>8</v>
      </c>
      <c r="D69" s="24" t="s">
        <v>57</v>
      </c>
      <c r="E69" s="11">
        <v>0.1</v>
      </c>
    </row>
    <row r="70" spans="1:5">
      <c r="A70" s="5">
        <f t="shared" si="2"/>
        <v>146.6</v>
      </c>
      <c r="B70" s="23" t="s">
        <v>4</v>
      </c>
      <c r="C70" s="23" t="s">
        <v>5</v>
      </c>
      <c r="D70" s="24" t="s">
        <v>58</v>
      </c>
      <c r="E70" s="11">
        <v>0.3</v>
      </c>
    </row>
    <row r="71" spans="1:5">
      <c r="A71" s="5">
        <f t="shared" si="2"/>
        <v>146.9</v>
      </c>
      <c r="B71" s="23" t="s">
        <v>7</v>
      </c>
      <c r="C71" s="23" t="s">
        <v>8</v>
      </c>
      <c r="D71" s="24" t="s">
        <v>59</v>
      </c>
      <c r="E71" s="11">
        <v>0.3</v>
      </c>
    </row>
    <row r="72" spans="1:5">
      <c r="A72" s="5">
        <f t="shared" si="2"/>
        <v>147.20000000000002</v>
      </c>
      <c r="B72" s="23" t="s">
        <v>4</v>
      </c>
      <c r="C72" s="23" t="s">
        <v>5</v>
      </c>
      <c r="D72" s="24" t="s">
        <v>138</v>
      </c>
      <c r="E72" s="11">
        <v>0.6</v>
      </c>
    </row>
    <row r="73" spans="1:5">
      <c r="A73" s="5">
        <f t="shared" si="2"/>
        <v>147.80000000000001</v>
      </c>
      <c r="B73" s="23" t="s">
        <v>7</v>
      </c>
      <c r="C73" s="23" t="s">
        <v>8</v>
      </c>
      <c r="D73" s="24" t="s">
        <v>120</v>
      </c>
      <c r="E73" s="11">
        <v>0.6</v>
      </c>
    </row>
    <row r="74" spans="1:5" ht="27">
      <c r="A74" s="5">
        <f t="shared" si="2"/>
        <v>148.4</v>
      </c>
      <c r="B74" s="23" t="s">
        <v>121</v>
      </c>
      <c r="C74" s="23" t="s">
        <v>122</v>
      </c>
      <c r="D74" s="24" t="s">
        <v>123</v>
      </c>
      <c r="E74" s="11">
        <v>0.3</v>
      </c>
    </row>
    <row r="75" spans="1:5" ht="79">
      <c r="A75" s="5">
        <f t="shared" si="2"/>
        <v>148.70000000000002</v>
      </c>
      <c r="B75" s="23" t="s">
        <v>124</v>
      </c>
      <c r="C75" s="23" t="s">
        <v>91</v>
      </c>
      <c r="D75" s="24" t="s">
        <v>125</v>
      </c>
      <c r="E75" s="11">
        <v>1.2</v>
      </c>
    </row>
    <row r="76" spans="1:5">
      <c r="A76" s="5">
        <f t="shared" si="2"/>
        <v>149.9</v>
      </c>
      <c r="B76" s="23" t="s">
        <v>7</v>
      </c>
      <c r="C76" s="23" t="s">
        <v>5</v>
      </c>
      <c r="D76" s="24" t="s">
        <v>60</v>
      </c>
      <c r="E76" s="11">
        <v>1.6</v>
      </c>
    </row>
    <row r="77" spans="1:5" ht="27">
      <c r="A77" s="5">
        <f t="shared" si="2"/>
        <v>151.5</v>
      </c>
      <c r="B77" s="23" t="s">
        <v>7</v>
      </c>
      <c r="C77" s="23" t="s">
        <v>8</v>
      </c>
      <c r="D77" s="24" t="s">
        <v>61</v>
      </c>
      <c r="E77" s="11">
        <v>1.6</v>
      </c>
    </row>
    <row r="78" spans="1:5">
      <c r="A78" s="5">
        <f t="shared" si="2"/>
        <v>153.1</v>
      </c>
      <c r="B78" s="23" t="s">
        <v>4</v>
      </c>
      <c r="C78" s="23" t="s">
        <v>5</v>
      </c>
      <c r="D78" s="24" t="s">
        <v>62</v>
      </c>
      <c r="E78" s="11">
        <v>1.4</v>
      </c>
    </row>
    <row r="79" spans="1:5">
      <c r="A79" s="5">
        <f t="shared" si="2"/>
        <v>154.5</v>
      </c>
      <c r="B79" s="23" t="s">
        <v>7</v>
      </c>
      <c r="C79" s="23" t="s">
        <v>8</v>
      </c>
      <c r="D79" s="24" t="s">
        <v>63</v>
      </c>
      <c r="E79" s="11">
        <v>0.4</v>
      </c>
    </row>
    <row r="80" spans="1:5">
      <c r="A80" s="5">
        <f t="shared" si="2"/>
        <v>154.9</v>
      </c>
      <c r="B80" s="23" t="s">
        <v>4</v>
      </c>
      <c r="C80" s="23" t="s">
        <v>5</v>
      </c>
      <c r="D80" s="24" t="s">
        <v>64</v>
      </c>
      <c r="E80" s="11">
        <v>0.2</v>
      </c>
    </row>
    <row r="81" spans="1:5">
      <c r="A81" s="5">
        <f t="shared" si="2"/>
        <v>155.1</v>
      </c>
      <c r="B81" s="23" t="s">
        <v>7</v>
      </c>
      <c r="C81" s="23" t="s">
        <v>8</v>
      </c>
      <c r="D81" s="24" t="s">
        <v>65</v>
      </c>
      <c r="E81" s="11">
        <v>0.8</v>
      </c>
    </row>
    <row r="82" spans="1:5">
      <c r="A82" s="5">
        <f t="shared" si="2"/>
        <v>155.9</v>
      </c>
      <c r="B82" s="23" t="s">
        <v>4</v>
      </c>
      <c r="C82" s="23" t="s">
        <v>5</v>
      </c>
      <c r="D82" s="24" t="s">
        <v>66</v>
      </c>
      <c r="E82" s="11">
        <v>0.4</v>
      </c>
    </row>
    <row r="83" spans="1:5" ht="66">
      <c r="A83" s="5">
        <f t="shared" si="2"/>
        <v>156.30000000000001</v>
      </c>
      <c r="B83" s="23" t="s">
        <v>126</v>
      </c>
      <c r="C83" s="23" t="s">
        <v>8</v>
      </c>
      <c r="D83" s="24" t="s">
        <v>127</v>
      </c>
      <c r="E83" s="11">
        <v>0.6</v>
      </c>
    </row>
    <row r="84" spans="1:5">
      <c r="A84" s="5">
        <f t="shared" si="2"/>
        <v>156.9</v>
      </c>
      <c r="B84" s="23" t="s">
        <v>4</v>
      </c>
      <c r="C84" s="23" t="s">
        <v>5</v>
      </c>
      <c r="D84" s="24" t="s">
        <v>139</v>
      </c>
      <c r="E84" s="11">
        <v>1.2</v>
      </c>
    </row>
    <row r="85" spans="1:5">
      <c r="A85" s="5">
        <f t="shared" si="2"/>
        <v>158.1</v>
      </c>
      <c r="B85" s="23" t="s">
        <v>7</v>
      </c>
      <c r="C85" s="23" t="s">
        <v>8</v>
      </c>
      <c r="D85" s="24" t="s">
        <v>140</v>
      </c>
      <c r="E85" s="11">
        <v>1.9</v>
      </c>
    </row>
    <row r="86" spans="1:5">
      <c r="A86" s="5">
        <f t="shared" si="2"/>
        <v>160</v>
      </c>
      <c r="B86" s="23" t="s">
        <v>7</v>
      </c>
      <c r="C86" s="23" t="s">
        <v>141</v>
      </c>
      <c r="D86" s="24" t="s">
        <v>142</v>
      </c>
      <c r="E86" s="11">
        <v>2</v>
      </c>
    </row>
    <row r="87" spans="1:5">
      <c r="A87" s="5">
        <f t="shared" si="2"/>
        <v>162</v>
      </c>
      <c r="B87" s="23" t="s">
        <v>4</v>
      </c>
      <c r="C87" s="23" t="s">
        <v>5</v>
      </c>
      <c r="D87" s="24" t="s">
        <v>67</v>
      </c>
      <c r="E87" s="11">
        <v>0.2</v>
      </c>
    </row>
    <row r="88" spans="1:5">
      <c r="A88" s="5">
        <f t="shared" si="2"/>
        <v>162.19999999999999</v>
      </c>
      <c r="B88" s="23" t="s">
        <v>7</v>
      </c>
      <c r="C88" s="23" t="s">
        <v>8</v>
      </c>
      <c r="D88" s="24" t="s">
        <v>143</v>
      </c>
      <c r="E88" s="11">
        <v>0.4</v>
      </c>
    </row>
    <row r="89" spans="1:5">
      <c r="A89" s="5">
        <f t="shared" si="2"/>
        <v>162.6</v>
      </c>
      <c r="B89" s="23" t="s">
        <v>7</v>
      </c>
      <c r="C89" s="23" t="s">
        <v>12</v>
      </c>
      <c r="D89" s="24" t="s">
        <v>144</v>
      </c>
      <c r="E89" s="11">
        <v>1.5</v>
      </c>
    </row>
    <row r="90" spans="1:5" ht="26">
      <c r="A90" s="5">
        <f t="shared" si="2"/>
        <v>164.1</v>
      </c>
      <c r="B90" s="14" t="s">
        <v>4</v>
      </c>
      <c r="C90" s="14"/>
      <c r="D90" s="25" t="s">
        <v>68</v>
      </c>
      <c r="E90" s="5">
        <v>0</v>
      </c>
    </row>
    <row r="91" spans="1:5">
      <c r="A91" s="5">
        <f t="shared" si="2"/>
        <v>164.1</v>
      </c>
      <c r="B91" s="23" t="s">
        <v>69</v>
      </c>
      <c r="C91" s="23" t="s">
        <v>21</v>
      </c>
      <c r="D91" s="24" t="s">
        <v>128</v>
      </c>
      <c r="E91" s="11">
        <v>0.8</v>
      </c>
    </row>
    <row r="92" spans="1:5">
      <c r="A92" s="5">
        <f t="shared" si="2"/>
        <v>164.9</v>
      </c>
      <c r="B92" s="23" t="s">
        <v>4</v>
      </c>
      <c r="C92" s="23" t="s">
        <v>12</v>
      </c>
      <c r="D92" s="24" t="s">
        <v>70</v>
      </c>
      <c r="E92" s="11">
        <v>1.2</v>
      </c>
    </row>
    <row r="93" spans="1:5">
      <c r="A93" s="5">
        <f t="shared" si="2"/>
        <v>166.1</v>
      </c>
      <c r="B93" s="23" t="s">
        <v>4</v>
      </c>
      <c r="C93" s="23" t="s">
        <v>17</v>
      </c>
      <c r="D93" s="26" t="s">
        <v>71</v>
      </c>
      <c r="E93" s="11">
        <v>7.8</v>
      </c>
    </row>
    <row r="94" spans="1:5">
      <c r="A94" s="5">
        <f t="shared" si="2"/>
        <v>173.9</v>
      </c>
      <c r="B94" s="23" t="s">
        <v>4</v>
      </c>
      <c r="C94" s="23" t="s">
        <v>12</v>
      </c>
      <c r="D94" s="26" t="s">
        <v>72</v>
      </c>
      <c r="E94" s="11">
        <v>0.4</v>
      </c>
    </row>
    <row r="95" spans="1:5">
      <c r="A95" s="5">
        <f t="shared" si="2"/>
        <v>174.3</v>
      </c>
      <c r="B95" s="23" t="s">
        <v>7</v>
      </c>
      <c r="C95" s="23" t="s">
        <v>21</v>
      </c>
      <c r="D95" s="26" t="s">
        <v>73</v>
      </c>
      <c r="E95" s="11">
        <v>0.8</v>
      </c>
    </row>
    <row r="96" spans="1:5">
      <c r="A96" s="5">
        <f t="shared" ref="A96:A116" si="3">A95+E95</f>
        <v>175.10000000000002</v>
      </c>
      <c r="B96" s="23" t="s">
        <v>4</v>
      </c>
      <c r="C96" s="23" t="s">
        <v>21</v>
      </c>
      <c r="D96" s="26" t="s">
        <v>74</v>
      </c>
      <c r="E96" s="11">
        <v>0.1</v>
      </c>
    </row>
    <row r="97" spans="1:5">
      <c r="A97" s="5">
        <f t="shared" si="3"/>
        <v>175.20000000000002</v>
      </c>
      <c r="B97" s="23" t="s">
        <v>52</v>
      </c>
      <c r="C97" s="23" t="s">
        <v>5</v>
      </c>
      <c r="D97" s="26" t="s">
        <v>75</v>
      </c>
      <c r="E97" s="11">
        <v>0.4</v>
      </c>
    </row>
    <row r="98" spans="1:5">
      <c r="A98" s="5">
        <f t="shared" si="3"/>
        <v>175.60000000000002</v>
      </c>
      <c r="B98" s="23" t="s">
        <v>4</v>
      </c>
      <c r="C98" s="23" t="s">
        <v>12</v>
      </c>
      <c r="D98" s="26" t="s">
        <v>76</v>
      </c>
      <c r="E98" s="11">
        <v>1.1000000000000001</v>
      </c>
    </row>
    <row r="99" spans="1:5" ht="27">
      <c r="A99" s="5">
        <f t="shared" si="3"/>
        <v>176.70000000000002</v>
      </c>
      <c r="B99" s="23" t="s">
        <v>27</v>
      </c>
      <c r="C99" s="23" t="s">
        <v>12</v>
      </c>
      <c r="D99" s="26" t="s">
        <v>77</v>
      </c>
      <c r="E99" s="11">
        <v>0.6</v>
      </c>
    </row>
    <row r="100" spans="1:5">
      <c r="A100" s="5">
        <f t="shared" si="3"/>
        <v>177.3</v>
      </c>
      <c r="B100" s="23" t="s">
        <v>7</v>
      </c>
      <c r="C100" s="23" t="s">
        <v>21</v>
      </c>
      <c r="D100" s="26" t="s">
        <v>78</v>
      </c>
      <c r="E100" s="11">
        <v>0.1</v>
      </c>
    </row>
    <row r="101" spans="1:5">
      <c r="A101" s="5">
        <f t="shared" si="3"/>
        <v>177.4</v>
      </c>
      <c r="B101" s="23" t="s">
        <v>130</v>
      </c>
      <c r="C101" s="23" t="s">
        <v>12</v>
      </c>
      <c r="D101" s="26" t="s">
        <v>129</v>
      </c>
      <c r="E101" s="11">
        <v>4.2</v>
      </c>
    </row>
    <row r="102" spans="1:5" ht="40">
      <c r="A102" s="5">
        <f t="shared" si="3"/>
        <v>181.6</v>
      </c>
      <c r="B102" s="23" t="s">
        <v>131</v>
      </c>
      <c r="C102" s="23" t="s">
        <v>8</v>
      </c>
      <c r="D102" s="26" t="s">
        <v>132</v>
      </c>
      <c r="E102" s="11">
        <v>3.4</v>
      </c>
    </row>
    <row r="103" spans="1:5" ht="27">
      <c r="A103" s="5">
        <f t="shared" si="3"/>
        <v>185</v>
      </c>
      <c r="B103" s="23" t="s">
        <v>7</v>
      </c>
      <c r="C103" s="23" t="s">
        <v>8</v>
      </c>
      <c r="D103" s="26" t="s">
        <v>79</v>
      </c>
      <c r="E103" s="11">
        <v>1</v>
      </c>
    </row>
    <row r="104" spans="1:5">
      <c r="A104" s="5">
        <f t="shared" si="3"/>
        <v>186</v>
      </c>
      <c r="B104" s="23" t="s">
        <v>133</v>
      </c>
      <c r="C104" s="23" t="s">
        <v>8</v>
      </c>
      <c r="D104" s="26" t="s">
        <v>134</v>
      </c>
      <c r="E104" s="11">
        <v>4.8</v>
      </c>
    </row>
    <row r="105" spans="1:5" ht="40">
      <c r="A105" s="5">
        <f t="shared" si="3"/>
        <v>190.8</v>
      </c>
      <c r="B105" s="23"/>
      <c r="C105" s="23"/>
      <c r="D105" s="27" t="s">
        <v>80</v>
      </c>
      <c r="E105" s="11"/>
    </row>
    <row r="106" spans="1:5" ht="40">
      <c r="A106" s="5">
        <f t="shared" si="3"/>
        <v>190.8</v>
      </c>
      <c r="B106" s="23" t="s">
        <v>26</v>
      </c>
      <c r="C106" s="23" t="s">
        <v>8</v>
      </c>
      <c r="D106" s="26" t="s">
        <v>149</v>
      </c>
      <c r="E106" s="11">
        <v>1.6</v>
      </c>
    </row>
    <row r="107" spans="1:5" ht="27">
      <c r="A107" s="5">
        <f t="shared" si="3"/>
        <v>192.4</v>
      </c>
      <c r="B107" s="23" t="s">
        <v>7</v>
      </c>
      <c r="C107" s="23" t="s">
        <v>135</v>
      </c>
      <c r="D107" s="26" t="s">
        <v>81</v>
      </c>
      <c r="E107" s="11">
        <v>1.6</v>
      </c>
    </row>
    <row r="108" spans="1:5">
      <c r="A108" s="5">
        <f t="shared" si="3"/>
        <v>194</v>
      </c>
      <c r="B108" s="23" t="s">
        <v>26</v>
      </c>
      <c r="C108" s="23" t="s">
        <v>21</v>
      </c>
      <c r="D108" s="26" t="s">
        <v>136</v>
      </c>
      <c r="E108" s="11">
        <v>3.5</v>
      </c>
    </row>
    <row r="109" spans="1:5">
      <c r="A109" s="5">
        <f t="shared" si="3"/>
        <v>197.5</v>
      </c>
      <c r="B109" s="23" t="s">
        <v>4</v>
      </c>
      <c r="C109" s="23" t="s">
        <v>12</v>
      </c>
      <c r="D109" s="26" t="s">
        <v>82</v>
      </c>
      <c r="E109" s="11">
        <v>0.1</v>
      </c>
    </row>
    <row r="110" spans="1:5">
      <c r="A110" s="5">
        <f t="shared" si="3"/>
        <v>197.6</v>
      </c>
      <c r="B110" s="23" t="s">
        <v>53</v>
      </c>
      <c r="C110" s="23" t="s">
        <v>21</v>
      </c>
      <c r="D110" s="26" t="s">
        <v>83</v>
      </c>
      <c r="E110" s="11">
        <v>0.2</v>
      </c>
    </row>
    <row r="111" spans="1:5">
      <c r="A111" s="5">
        <f t="shared" si="3"/>
        <v>197.79999999999998</v>
      </c>
      <c r="B111" s="23" t="s">
        <v>4</v>
      </c>
      <c r="C111" s="23" t="s">
        <v>12</v>
      </c>
      <c r="D111" s="26" t="s">
        <v>84</v>
      </c>
      <c r="E111" s="11">
        <v>0.7</v>
      </c>
    </row>
    <row r="112" spans="1:5">
      <c r="A112" s="5">
        <f t="shared" si="3"/>
        <v>198.49999999999997</v>
      </c>
      <c r="B112" s="23" t="s">
        <v>7</v>
      </c>
      <c r="C112" s="23" t="s">
        <v>21</v>
      </c>
      <c r="D112" s="26" t="s">
        <v>85</v>
      </c>
      <c r="E112" s="11">
        <v>2</v>
      </c>
    </row>
    <row r="113" spans="1:5">
      <c r="A113" s="5">
        <f t="shared" si="3"/>
        <v>200.49999999999997</v>
      </c>
      <c r="B113" s="23" t="s">
        <v>4</v>
      </c>
      <c r="C113" s="23" t="s">
        <v>12</v>
      </c>
      <c r="D113" s="26" t="s">
        <v>86</v>
      </c>
      <c r="E113" s="11">
        <v>0.5</v>
      </c>
    </row>
    <row r="114" spans="1:5">
      <c r="A114" s="5">
        <f t="shared" si="3"/>
        <v>200.99999999999997</v>
      </c>
      <c r="B114" s="23" t="s">
        <v>7</v>
      </c>
      <c r="C114" s="23" t="s">
        <v>21</v>
      </c>
      <c r="D114" s="26" t="s">
        <v>9</v>
      </c>
      <c r="E114" s="11">
        <v>0.1</v>
      </c>
    </row>
    <row r="115" spans="1:5">
      <c r="A115" s="5">
        <f t="shared" si="3"/>
        <v>201.09999999999997</v>
      </c>
      <c r="B115" s="23" t="s">
        <v>4</v>
      </c>
      <c r="C115" s="23" t="s">
        <v>12</v>
      </c>
      <c r="D115" s="26" t="s">
        <v>6</v>
      </c>
      <c r="E115" s="11">
        <v>0.1</v>
      </c>
    </row>
    <row r="116" spans="1:5" ht="27">
      <c r="A116" s="5">
        <f t="shared" si="3"/>
        <v>201.19999999999996</v>
      </c>
      <c r="B116" s="23" t="s">
        <v>7</v>
      </c>
      <c r="C116" s="23"/>
      <c r="D116" s="27" t="s">
        <v>87</v>
      </c>
      <c r="E116" s="11"/>
    </row>
  </sheetData>
  <customSheetViews>
    <customSheetView guid="{D0EA9577-3021-4449-A17C-68B3277A5947}" topLeftCell="A27">
      <selection activeCell="D40" sqref="D40"/>
      <pageSetup orientation="portrait" horizontalDpi="4294967292" verticalDpi="4294967292"/>
    </customSheetView>
  </customSheetViews>
  <phoneticPr fontId="1"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BC Ambulance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Dug Andrusiek User</dc:creator>
  <cp:lastModifiedBy>Sian Echard</cp:lastModifiedBy>
  <cp:lastPrinted>2012-07-08T19:58:07Z</cp:lastPrinted>
  <dcterms:created xsi:type="dcterms:W3CDTF">2012-06-25T13:12:27Z</dcterms:created>
  <dcterms:modified xsi:type="dcterms:W3CDTF">2012-07-10T15:55:37Z</dcterms:modified>
</cp:coreProperties>
</file>