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15300" windowWidth="10000" windowHeight="7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<sst xmlns="http://schemas.openxmlformats.org/spreadsheetml/2006/main" count="4477" uniqueCount="1154">
  <si>
    <t>Ken</t>
  </si>
  <si>
    <t>Bonner</t>
  </si>
  <si>
    <t>Can</t>
  </si>
  <si>
    <t>BC</t>
  </si>
  <si>
    <t>BC Randonneurs</t>
  </si>
  <si>
    <t>Charles</t>
  </si>
  <si>
    <t>Breer</t>
  </si>
  <si>
    <t>USA</t>
  </si>
  <si>
    <t>MN</t>
  </si>
  <si>
    <t>Chris</t>
  </si>
  <si>
    <t>Ragsdale</t>
  </si>
  <si>
    <t>WA</t>
  </si>
  <si>
    <t>Tim</t>
  </si>
  <si>
    <t>Dodge</t>
  </si>
  <si>
    <t>CO</t>
  </si>
  <si>
    <t>John</t>
  </si>
  <si>
    <t>Flanigan</t>
  </si>
  <si>
    <t>Lawrence</t>
  </si>
  <si>
    <t>Midura</t>
  </si>
  <si>
    <t>NY</t>
  </si>
  <si>
    <t>Michael</t>
  </si>
  <si>
    <t>Bingle</t>
  </si>
  <si>
    <t>Mulder</t>
  </si>
  <si>
    <t>Fred</t>
  </si>
  <si>
    <t>Del</t>
  </si>
  <si>
    <t>Scharffenberg</t>
  </si>
  <si>
    <t>OR</t>
  </si>
  <si>
    <t>Tom</t>
  </si>
  <si>
    <t>CA</t>
  </si>
  <si>
    <t>Peter</t>
  </si>
  <si>
    <t>Beeson</t>
  </si>
  <si>
    <t>David</t>
  </si>
  <si>
    <t>Huelsbeck</t>
  </si>
  <si>
    <t>Dale</t>
  </si>
  <si>
    <t>Brigham</t>
  </si>
  <si>
    <t>MO</t>
  </si>
  <si>
    <t>Dan</t>
  </si>
  <si>
    <t>Clinkinbeard</t>
  </si>
  <si>
    <t>Chester</t>
  </si>
  <si>
    <t>Fleck</t>
  </si>
  <si>
    <t>AB</t>
  </si>
  <si>
    <t>Stephen</t>
  </si>
  <si>
    <t>Kenny</t>
  </si>
  <si>
    <t>Paarsmarkt</t>
  </si>
  <si>
    <t>Arjuna</t>
  </si>
  <si>
    <t>Flenner</t>
  </si>
  <si>
    <t>Jennifer</t>
  </si>
  <si>
    <t>F</t>
  </si>
  <si>
    <t>Mark</t>
  </si>
  <si>
    <t>Roehrig</t>
  </si>
  <si>
    <t>Roseanna</t>
  </si>
  <si>
    <t>Freeman</t>
  </si>
  <si>
    <t>TX</t>
  </si>
  <si>
    <t>Dave</t>
  </si>
  <si>
    <t>Johnson</t>
  </si>
  <si>
    <t>Kramer</t>
  </si>
  <si>
    <t>Kevin</t>
  </si>
  <si>
    <t>Main</t>
  </si>
  <si>
    <t>Sullivan</t>
  </si>
  <si>
    <t>Linda</t>
  </si>
  <si>
    <t>Valadez</t>
  </si>
  <si>
    <t>Feaux</t>
  </si>
  <si>
    <t>TA</t>
  </si>
  <si>
    <t>AL</t>
  </si>
  <si>
    <t>Davy</t>
  </si>
  <si>
    <t>Haynes</t>
  </si>
  <si>
    <t>Rick</t>
  </si>
  <si>
    <t>Blacker</t>
  </si>
  <si>
    <t>James</t>
  </si>
  <si>
    <t>Sprague</t>
  </si>
  <si>
    <t>Art</t>
  </si>
  <si>
    <t>Fuoco</t>
  </si>
  <si>
    <t>FL</t>
  </si>
  <si>
    <t>Wayne</t>
  </si>
  <si>
    <t>Phelps</t>
  </si>
  <si>
    <t>Bill</t>
  </si>
  <si>
    <t>Dussler</t>
  </si>
  <si>
    <t>Haight</t>
  </si>
  <si>
    <t>Thomas</t>
  </si>
  <si>
    <t>Cary</t>
  </si>
  <si>
    <t>Way</t>
  </si>
  <si>
    <t>TN</t>
  </si>
  <si>
    <t>Spurgeon</t>
  </si>
  <si>
    <t>FX</t>
  </si>
  <si>
    <t>Matt</t>
  </si>
  <si>
    <t>Settle</t>
  </si>
  <si>
    <t>VA</t>
  </si>
  <si>
    <t>Scott</t>
  </si>
  <si>
    <t>Gater</t>
  </si>
  <si>
    <t>Don</t>
  </si>
  <si>
    <t>Mankewich</t>
  </si>
  <si>
    <t>Mike</t>
  </si>
  <si>
    <t>Dayton</t>
  </si>
  <si>
    <t>NC</t>
  </si>
  <si>
    <t>Ende</t>
  </si>
  <si>
    <t>Bernie</t>
  </si>
  <si>
    <t>Barge</t>
  </si>
  <si>
    <t>Larry</t>
  </si>
  <si>
    <t>Fyffe</t>
  </si>
  <si>
    <t>Huggins-Daines</t>
  </si>
  <si>
    <t>PA</t>
  </si>
  <si>
    <t>Christopher</t>
  </si>
  <si>
    <t>Kaiser</t>
  </si>
  <si>
    <t>GA</t>
  </si>
  <si>
    <t>Owen</t>
  </si>
  <si>
    <t>Richards</t>
  </si>
  <si>
    <t>Wolff</t>
  </si>
  <si>
    <t>Robert</t>
  </si>
  <si>
    <t>Barday</t>
  </si>
  <si>
    <t>Barnes</t>
  </si>
  <si>
    <t>Landon</t>
  </si>
  <si>
    <t>Beachy</t>
  </si>
  <si>
    <t>IA</t>
  </si>
  <si>
    <t>Jim</t>
  </si>
  <si>
    <t>Solanick</t>
  </si>
  <si>
    <t>Paul</t>
  </si>
  <si>
    <t>Russell</t>
  </si>
  <si>
    <t>Shane</t>
  </si>
  <si>
    <t>Balkovetz</t>
  </si>
  <si>
    <t>Dalton</t>
  </si>
  <si>
    <t>Krichman</t>
  </si>
  <si>
    <t>Andy</t>
  </si>
  <si>
    <t>Akard</t>
  </si>
  <si>
    <t>Lundin</t>
  </si>
  <si>
    <t>DNF</t>
  </si>
  <si>
    <t>Melanie</t>
  </si>
  <si>
    <t>Ashby</t>
  </si>
  <si>
    <t>Brian</t>
  </si>
  <si>
    <t>Bowling</t>
  </si>
  <si>
    <t>Deborah</t>
  </si>
  <si>
    <t>Brenize</t>
  </si>
  <si>
    <t>Jan</t>
  </si>
  <si>
    <t>Heine</t>
  </si>
  <si>
    <t>Jensen</t>
  </si>
  <si>
    <t>Lap</t>
  </si>
  <si>
    <t>Lai</t>
  </si>
  <si>
    <t>Virgi</t>
  </si>
  <si>
    <t>Luca</t>
  </si>
  <si>
    <t>QB</t>
  </si>
  <si>
    <t>Mattinson</t>
  </si>
  <si>
    <t>Noris</t>
  </si>
  <si>
    <t>Lou</t>
  </si>
  <si>
    <t>Greg</t>
  </si>
  <si>
    <t>Zaborac</t>
  </si>
  <si>
    <t>IL</t>
  </si>
  <si>
    <t>Urs</t>
  </si>
  <si>
    <t>Koenig</t>
  </si>
  <si>
    <t>Rankin</t>
  </si>
  <si>
    <t>Ohlemeier</t>
  </si>
  <si>
    <t>Sturgill</t>
  </si>
  <si>
    <t>AZ</t>
  </si>
  <si>
    <t>Sam</t>
  </si>
  <si>
    <t>Huffman</t>
  </si>
  <si>
    <t>Coldwell</t>
  </si>
  <si>
    <t>MA</t>
  </si>
  <si>
    <t>Stary</t>
  </si>
  <si>
    <t>Foley</t>
  </si>
  <si>
    <t>Vernon</t>
  </si>
  <si>
    <t>Smith</t>
  </si>
  <si>
    <t>Reid</t>
  </si>
  <si>
    <t>Walden</t>
  </si>
  <si>
    <t>Marc</t>
  </si>
  <si>
    <t>Witkes</t>
  </si>
  <si>
    <t>Read</t>
  </si>
  <si>
    <t>Bob</t>
  </si>
  <si>
    <t>Brudvik</t>
  </si>
  <si>
    <t>Cox</t>
  </si>
  <si>
    <t>Charlie</t>
  </si>
  <si>
    <t>White</t>
  </si>
  <si>
    <t>Albert</t>
  </si>
  <si>
    <t>Kong</t>
  </si>
  <si>
    <t>Mckay</t>
  </si>
  <si>
    <t>Jason</t>
  </si>
  <si>
    <t>Wennstrom</t>
  </si>
  <si>
    <t>Brouhard</t>
  </si>
  <si>
    <t>Gerald</t>
  </si>
  <si>
    <t>Goode</t>
  </si>
  <si>
    <t>Manfred</t>
  </si>
  <si>
    <t>Kuchenmuller</t>
  </si>
  <si>
    <t>Olsen</t>
  </si>
  <si>
    <t>William</t>
  </si>
  <si>
    <t>NJ</t>
  </si>
  <si>
    <t>Vlasveld</t>
  </si>
  <si>
    <t>Thai</t>
  </si>
  <si>
    <t>Nguyen</t>
  </si>
  <si>
    <t>Bacho</t>
  </si>
  <si>
    <t>OH</t>
  </si>
  <si>
    <t>Jeff</t>
  </si>
  <si>
    <t>Bauer</t>
  </si>
  <si>
    <t>Edward</t>
  </si>
  <si>
    <t>Felker</t>
  </si>
  <si>
    <t>DC</t>
  </si>
  <si>
    <t>Mary</t>
  </si>
  <si>
    <t>Gersema</t>
  </si>
  <si>
    <t>Wallace</t>
  </si>
  <si>
    <t>Jack</t>
  </si>
  <si>
    <t>Holmgren</t>
  </si>
  <si>
    <t>Kreps</t>
  </si>
  <si>
    <t>Michelle</t>
  </si>
  <si>
    <t>Dulieu</t>
  </si>
  <si>
    <t>Glass</t>
  </si>
  <si>
    <t>Alan</t>
  </si>
  <si>
    <t>Gosart</t>
  </si>
  <si>
    <t>Sammons</t>
  </si>
  <si>
    <t>Nate</t>
  </si>
  <si>
    <t>Armbrust</t>
  </si>
  <si>
    <t>Hanson</t>
  </si>
  <si>
    <t>Joe</t>
  </si>
  <si>
    <t>Llona</t>
  </si>
  <si>
    <t>Ray</t>
  </si>
  <si>
    <t>Mcfall</t>
  </si>
  <si>
    <t>Timothy</t>
  </si>
  <si>
    <t>Bol</t>
  </si>
  <si>
    <t>Lisa</t>
  </si>
  <si>
    <t>Butkus</t>
  </si>
  <si>
    <t>Kathy</t>
  </si>
  <si>
    <t>Murphy</t>
  </si>
  <si>
    <t>Rowe</t>
  </si>
  <si>
    <t>Collins</t>
  </si>
  <si>
    <t>Conger</t>
  </si>
  <si>
    <t>Patrick</t>
  </si>
  <si>
    <t>Gray</t>
  </si>
  <si>
    <t>Huber</t>
  </si>
  <si>
    <t>Lutz</t>
  </si>
  <si>
    <t>Alard</t>
  </si>
  <si>
    <t>Malek</t>
  </si>
  <si>
    <t>Jon</t>
  </si>
  <si>
    <t>Muellner</t>
  </si>
  <si>
    <t>Norman</t>
  </si>
  <si>
    <t>Richeson</t>
  </si>
  <si>
    <t>Roberts</t>
  </si>
  <si>
    <t>Pat</t>
  </si>
  <si>
    <t>Rodden</t>
  </si>
  <si>
    <t>Eric</t>
  </si>
  <si>
    <t>Simmons</t>
  </si>
  <si>
    <t>Dennis</t>
  </si>
  <si>
    <t>Slaback</t>
  </si>
  <si>
    <t>Tolbert</t>
  </si>
  <si>
    <t>Turner</t>
  </si>
  <si>
    <t>Vigoren</t>
  </si>
  <si>
    <t>Brad</t>
  </si>
  <si>
    <t>Tanner</t>
  </si>
  <si>
    <t>NH</t>
  </si>
  <si>
    <t>Wolfe</t>
  </si>
  <si>
    <t>Micah</t>
  </si>
  <si>
    <t>Fritzinger</t>
  </si>
  <si>
    <t>IN</t>
  </si>
  <si>
    <t>Ryan</t>
  </si>
  <si>
    <t>Hamilton</t>
  </si>
  <si>
    <t>Tracy</t>
  </si>
  <si>
    <t>Barill</t>
  </si>
  <si>
    <t>John Lee</t>
  </si>
  <si>
    <t>Ellis</t>
  </si>
  <si>
    <t>Knoblauch</t>
  </si>
  <si>
    <t>Geoff</t>
  </si>
  <si>
    <t>Swarts</t>
  </si>
  <si>
    <t>Ole</t>
  </si>
  <si>
    <t>Mikkelsen</t>
  </si>
  <si>
    <t>Barry</t>
  </si>
  <si>
    <t>Chase</t>
  </si>
  <si>
    <t>Robin</t>
  </si>
  <si>
    <t>Val</t>
  </si>
  <si>
    <t>Ward</t>
  </si>
  <si>
    <t>Beebe</t>
  </si>
  <si>
    <t>Daniel</t>
  </si>
  <si>
    <t>Boxer</t>
  </si>
  <si>
    <t>Eiji</t>
  </si>
  <si>
    <t>Aoyama</t>
  </si>
  <si>
    <t>Jap</t>
  </si>
  <si>
    <t>Anthony</t>
  </si>
  <si>
    <t>Blauer</t>
  </si>
  <si>
    <t>UT</t>
  </si>
  <si>
    <t>Fox</t>
  </si>
  <si>
    <t>Grabiak</t>
  </si>
  <si>
    <t>Martin</t>
  </si>
  <si>
    <t>Aus</t>
  </si>
  <si>
    <t>Lothar</t>
  </si>
  <si>
    <t>Hennighausen</t>
  </si>
  <si>
    <t>MD</t>
  </si>
  <si>
    <t>Steve</t>
  </si>
  <si>
    <t>Rice</t>
  </si>
  <si>
    <t>KY</t>
  </si>
  <si>
    <t>Grant</t>
  </si>
  <si>
    <t>ON</t>
  </si>
  <si>
    <t>Audrey</t>
  </si>
  <si>
    <t>Adler</t>
  </si>
  <si>
    <t>Kitty</t>
  </si>
  <si>
    <t>Goursolle</t>
  </si>
  <si>
    <t>Lesli</t>
  </si>
  <si>
    <t>Larson</t>
  </si>
  <si>
    <t>Gilbert</t>
  </si>
  <si>
    <t>Nicole</t>
  </si>
  <si>
    <t>Honda</t>
  </si>
  <si>
    <t>Josh</t>
  </si>
  <si>
    <t>Morse</t>
  </si>
  <si>
    <t>Applewhaite</t>
  </si>
  <si>
    <t>Berube</t>
  </si>
  <si>
    <t>Clyde</t>
  </si>
  <si>
    <t>Butt</t>
  </si>
  <si>
    <t>Chang</t>
  </si>
  <si>
    <t>Drew</t>
  </si>
  <si>
    <t>Devereux</t>
  </si>
  <si>
    <t>Fingert</t>
  </si>
  <si>
    <t>Jeffery</t>
  </si>
  <si>
    <t>Hofstede</t>
  </si>
  <si>
    <t>OK</t>
  </si>
  <si>
    <t>Koen</t>
  </si>
  <si>
    <t>McHale</t>
  </si>
  <si>
    <t>Moore</t>
  </si>
  <si>
    <t>Victoria, Australia</t>
  </si>
  <si>
    <t>Ian</t>
  </si>
  <si>
    <t>Shopland</t>
  </si>
  <si>
    <t>Karel</t>
  </si>
  <si>
    <t>Stroethoff</t>
  </si>
  <si>
    <t>MT</t>
  </si>
  <si>
    <t>Richard</t>
  </si>
  <si>
    <t>Stum</t>
  </si>
  <si>
    <t>BC Randonneurs, RUSA, UMCA</t>
  </si>
  <si>
    <t>Rocky Mountain Cycling Club</t>
  </si>
  <si>
    <t>Louisville Bike Club</t>
  </si>
  <si>
    <t>Joshua</t>
  </si>
  <si>
    <t>Talley</t>
  </si>
  <si>
    <t xml:space="preserve"> </t>
  </si>
  <si>
    <t>George</t>
  </si>
  <si>
    <t>Hiscox</t>
  </si>
  <si>
    <t>Harpeth Bike Club</t>
  </si>
  <si>
    <t>Feldman</t>
  </si>
  <si>
    <t>Lagasca</t>
  </si>
  <si>
    <t>Seattle International Randonneurs</t>
  </si>
  <si>
    <t>Sophie</t>
  </si>
  <si>
    <t>Matter</t>
  </si>
  <si>
    <t>Fra</t>
  </si>
  <si>
    <t>Audax Club Parisien</t>
  </si>
  <si>
    <t>Hoeltzenbein</t>
  </si>
  <si>
    <t>Alberta Randonneurs / Canada</t>
  </si>
  <si>
    <t>Mitchell</t>
  </si>
  <si>
    <t>Davis Bike Club</t>
  </si>
  <si>
    <t>New England Randonneurs</t>
  </si>
  <si>
    <t>Jan Erik</t>
  </si>
  <si>
    <t>Swe</t>
  </si>
  <si>
    <t>Audax Sweden</t>
  </si>
  <si>
    <t>Yutaka</t>
  </si>
  <si>
    <t>Moriwaki</t>
  </si>
  <si>
    <t>Audax Kinki</t>
  </si>
  <si>
    <t>Oregon Randonneurs</t>
  </si>
  <si>
    <t>Andrew</t>
  </si>
  <si>
    <t>Bragg</t>
  </si>
  <si>
    <t>Audax Australia</t>
  </si>
  <si>
    <t>Kole</t>
  </si>
  <si>
    <t>Kantner</t>
  </si>
  <si>
    <t>Jens Bjarne</t>
  </si>
  <si>
    <t>Larsen</t>
  </si>
  <si>
    <t>Den</t>
  </si>
  <si>
    <t>ARD Denmark</t>
  </si>
  <si>
    <t>René</t>
  </si>
  <si>
    <t>Vincent</t>
  </si>
  <si>
    <t>Muoneke</t>
  </si>
  <si>
    <t>Pearch</t>
  </si>
  <si>
    <t>Dewey</t>
  </si>
  <si>
    <t>PCHR</t>
  </si>
  <si>
    <t>Kerin</t>
  </si>
  <si>
    <t>Crown City Cyclists</t>
  </si>
  <si>
    <t>Hugh</t>
  </si>
  <si>
    <t>Kimball</t>
  </si>
  <si>
    <t>Alberta Randonneurs</t>
  </si>
  <si>
    <t>Brenda</t>
  </si>
  <si>
    <t>Barnell</t>
  </si>
  <si>
    <t>Lone Star Randonneurs</t>
  </si>
  <si>
    <t>Bruce</t>
  </si>
  <si>
    <t>Courtney</t>
  </si>
  <si>
    <t>Iowa Randonneurs</t>
  </si>
  <si>
    <t>Christophe</t>
  </si>
  <si>
    <t>Denetre</t>
  </si>
  <si>
    <t>ASPTT Paris</t>
  </si>
  <si>
    <t>Central Florida Randonneurs</t>
  </si>
  <si>
    <t>DC Randonneurs</t>
  </si>
  <si>
    <t>Houck</t>
  </si>
  <si>
    <t>Keith</t>
  </si>
  <si>
    <t>Nichol</t>
  </si>
  <si>
    <t>Color Country Club Cycling Club</t>
  </si>
  <si>
    <t>Noel</t>
  </si>
  <si>
    <t>Howes</t>
  </si>
  <si>
    <t>Knutson</t>
  </si>
  <si>
    <t>Carey</t>
  </si>
  <si>
    <t>Chappelle</t>
  </si>
  <si>
    <t>Ontario Randonneurs</t>
  </si>
  <si>
    <t>Felton</t>
  </si>
  <si>
    <t>Thompson</t>
  </si>
  <si>
    <t>Audax Japan Chiba</t>
  </si>
  <si>
    <t>Vickie</t>
  </si>
  <si>
    <t>Tyer</t>
  </si>
  <si>
    <t>Frey</t>
  </si>
  <si>
    <t>Joseph</t>
  </si>
  <si>
    <t>Platzner</t>
  </si>
  <si>
    <t>Kelly</t>
  </si>
  <si>
    <t>Los Angeles Wheelmen</t>
  </si>
  <si>
    <t>RE</t>
  </si>
  <si>
    <t>San Francisco Randonneurs</t>
  </si>
  <si>
    <t>Twitchell</t>
  </si>
  <si>
    <t>Ron</t>
  </si>
  <si>
    <t>Himschoot</t>
  </si>
  <si>
    <t>Dwight</t>
  </si>
  <si>
    <t>Brown</t>
  </si>
  <si>
    <t>SIR</t>
  </si>
  <si>
    <t>Leahy</t>
  </si>
  <si>
    <t>Preston</t>
  </si>
  <si>
    <t>Motorola Cycling League</t>
  </si>
  <si>
    <t>Henrik</t>
  </si>
  <si>
    <t>Schroeder</t>
  </si>
  <si>
    <t>Higdon</t>
  </si>
  <si>
    <t>Loomis</t>
  </si>
  <si>
    <t>Irene</t>
  </si>
  <si>
    <t>Takahashi</t>
  </si>
  <si>
    <t>Barbasch</t>
  </si>
  <si>
    <t>FLCC/Davis</t>
  </si>
  <si>
    <t>Maurer</t>
  </si>
  <si>
    <t>Wolfgang</t>
  </si>
  <si>
    <t>Nitsche</t>
  </si>
  <si>
    <t>Ger</t>
  </si>
  <si>
    <t>MD Capital Region</t>
  </si>
  <si>
    <t>Marcello</t>
  </si>
  <si>
    <t>Napolitano</t>
  </si>
  <si>
    <t>??</t>
  </si>
  <si>
    <t>Chang*</t>
  </si>
  <si>
    <t>* (Hors Delai)</t>
  </si>
  <si>
    <t>Oregon Ranndoneurs</t>
  </si>
  <si>
    <t>Gay</t>
  </si>
  <si>
    <t>Gobie</t>
  </si>
  <si>
    <t>Seattle International Randonneurs?</t>
  </si>
  <si>
    <t>Mick</t>
  </si>
  <si>
    <t>Walsh</t>
  </si>
  <si>
    <t>Fraser</t>
  </si>
  <si>
    <t>B.C. Randonneurs</t>
  </si>
  <si>
    <t>Nigel</t>
  </si>
  <si>
    <t>Press</t>
  </si>
  <si>
    <t>Oswald</t>
  </si>
  <si>
    <t>Todd</t>
  </si>
  <si>
    <t>Sahl</t>
  </si>
  <si>
    <t>Carter</t>
  </si>
  <si>
    <t>Goodison</t>
  </si>
  <si>
    <t>Cummings</t>
  </si>
  <si>
    <t>Prescott Valley</t>
  </si>
  <si>
    <t>Bengt</t>
  </si>
  <si>
    <t>Sandborgh</t>
  </si>
  <si>
    <t>Fredrikshofs IF CK</t>
  </si>
  <si>
    <t>Niklas</t>
  </si>
  <si>
    <t>Wennberg</t>
  </si>
  <si>
    <t>Fredrikshof IF CK</t>
  </si>
  <si>
    <t>Carl</t>
  </si>
  <si>
    <t>Andersen</t>
  </si>
  <si>
    <t>Ann</t>
  </si>
  <si>
    <t>Trason</t>
  </si>
  <si>
    <t>OR Randonneurs</t>
  </si>
  <si>
    <t>Davis Bike Club, CA</t>
  </si>
  <si>
    <t>Gary</t>
  </si>
  <si>
    <t>Prince</t>
  </si>
  <si>
    <t>UK</t>
  </si>
  <si>
    <t>AUK</t>
  </si>
  <si>
    <t>Pre-ride</t>
  </si>
  <si>
    <t>Klaus</t>
  </si>
  <si>
    <t>Seifert</t>
  </si>
  <si>
    <t>ARA Berlin Brandenburg</t>
  </si>
  <si>
    <t>Hamid</t>
  </si>
  <si>
    <t>Akbarian</t>
  </si>
  <si>
    <t>Morris</t>
  </si>
  <si>
    <t>RUSA</t>
  </si>
  <si>
    <t>Theo</t>
  </si>
  <si>
    <t>Wyne</t>
  </si>
  <si>
    <t>Phillips</t>
  </si>
  <si>
    <t>Alabama Randonneurs</t>
  </si>
  <si>
    <t>Bell</t>
  </si>
  <si>
    <t>Flannery</t>
  </si>
  <si>
    <t>Deirdre</t>
  </si>
  <si>
    <t>Arscott</t>
  </si>
  <si>
    <t>Michele</t>
  </si>
  <si>
    <t>Brougher</t>
  </si>
  <si>
    <t>Twin Cities Bicycling Club</t>
  </si>
  <si>
    <t>Moriarty</t>
  </si>
  <si>
    <t>RI</t>
  </si>
  <si>
    <t>NE Randonneurs</t>
  </si>
  <si>
    <t>Ross</t>
  </si>
  <si>
    <t>Roseman</t>
  </si>
  <si>
    <t>High Sierra Cyclist</t>
  </si>
  <si>
    <t>Sparks</t>
  </si>
  <si>
    <t>Ed</t>
  </si>
  <si>
    <t>Person</t>
  </si>
  <si>
    <t>Speier</t>
  </si>
  <si>
    <t>Graham</t>
  </si>
  <si>
    <t>Fishlock</t>
  </si>
  <si>
    <t>Will</t>
  </si>
  <si>
    <t>Danicek</t>
  </si>
  <si>
    <t>Surrey</t>
  </si>
  <si>
    <t>Mitsuaki</t>
  </si>
  <si>
    <t>Inagaki</t>
  </si>
  <si>
    <t>Audax Japan</t>
  </si>
  <si>
    <t>BC Randos</t>
  </si>
  <si>
    <t>Litt</t>
  </si>
  <si>
    <t>Setagaya Ku, Tokyo</t>
  </si>
  <si>
    <t>Lucas</t>
  </si>
  <si>
    <t>North Carolina Bicycle Club</t>
  </si>
  <si>
    <t>Matthew</t>
  </si>
  <si>
    <t>O'Neill</t>
  </si>
  <si>
    <t>PCH Randonneurs</t>
  </si>
  <si>
    <t>Jun</t>
  </si>
  <si>
    <t>Sato</t>
  </si>
  <si>
    <t>Nakaochiai Shinjuku, Tokyo</t>
  </si>
  <si>
    <t>Audax Saitama</t>
  </si>
  <si>
    <t>Acuff</t>
  </si>
  <si>
    <t>DNF at 785 km - Mansfield</t>
  </si>
  <si>
    <t>Cardiff Byways CC</t>
  </si>
  <si>
    <t>DNF at 273 km - Clear Lake</t>
  </si>
  <si>
    <t>Davis</t>
  </si>
  <si>
    <t>DNF at 1058 km - Marblemount</t>
  </si>
  <si>
    <t>Ford</t>
  </si>
  <si>
    <t>DNF at 939 km - Mazama</t>
  </si>
  <si>
    <t>Groth</t>
  </si>
  <si>
    <t>Christian</t>
  </si>
  <si>
    <t>McMillen</t>
  </si>
  <si>
    <t>DNF at 403 km - Lodgepole</t>
  </si>
  <si>
    <t>Meerscheidt</t>
  </si>
  <si>
    <t>DNF at 668 km - Quincy</t>
  </si>
  <si>
    <t>Schneider</t>
  </si>
  <si>
    <t>DNF at 330 km - Naches</t>
  </si>
  <si>
    <t>Jasmine</t>
  </si>
  <si>
    <t>Sharp</t>
  </si>
  <si>
    <t>Clwb Egni</t>
  </si>
  <si>
    <t>DNF at 603 km - Mattawa</t>
  </si>
  <si>
    <t>DNF at 939 km+</t>
  </si>
  <si>
    <t>Guido</t>
  </si>
  <si>
    <t>Van Duyn</t>
  </si>
  <si>
    <t>Watts</t>
  </si>
  <si>
    <t>Great Lakes Randonneurs</t>
  </si>
  <si>
    <t>Winkert</t>
  </si>
  <si>
    <t>DNF at 785 km - Mansfeild</t>
  </si>
  <si>
    <t>Golbeck</t>
  </si>
  <si>
    <t>Cullum</t>
  </si>
  <si>
    <t>Bullshifters Bicycling Club</t>
  </si>
  <si>
    <t>Michael J</t>
  </si>
  <si>
    <t>King</t>
  </si>
  <si>
    <t>Robertson</t>
  </si>
  <si>
    <t>Rock</t>
  </si>
  <si>
    <t>Asta</t>
  </si>
  <si>
    <t>Chastain</t>
  </si>
  <si>
    <t>Oregonl Randonneurs</t>
  </si>
  <si>
    <t>Jonathan</t>
  </si>
  <si>
    <t>Doyle</t>
  </si>
  <si>
    <t>Driscoll</t>
  </si>
  <si>
    <t>Theodore</t>
  </si>
  <si>
    <t>Roffe</t>
  </si>
  <si>
    <t>Trombley</t>
  </si>
  <si>
    <t>Craig</t>
  </si>
  <si>
    <t>Mathews</t>
  </si>
  <si>
    <t>Houston Randonneurs</t>
  </si>
  <si>
    <t>Sikorski</t>
  </si>
  <si>
    <t>Mark J</t>
  </si>
  <si>
    <t>Mathieu</t>
  </si>
  <si>
    <t>Coe</t>
  </si>
  <si>
    <t>Mason</t>
  </si>
  <si>
    <t>Team Kman</t>
  </si>
  <si>
    <t>Tyler</t>
  </si>
  <si>
    <t>Gillies</t>
  </si>
  <si>
    <t>McKee</t>
  </si>
  <si>
    <t>Goodell</t>
  </si>
  <si>
    <t>Finger Lakes Cycling Club</t>
  </si>
  <si>
    <t>Leigh</t>
  </si>
  <si>
    <t>Paterson</t>
  </si>
  <si>
    <t>Audax Australia - Victoria</t>
  </si>
  <si>
    <t>Kenneth</t>
  </si>
  <si>
    <t>Randy</t>
  </si>
  <si>
    <t>Benz</t>
  </si>
  <si>
    <t>Carlson</t>
  </si>
  <si>
    <t>Donnan</t>
  </si>
  <si>
    <t>Edwards</t>
  </si>
  <si>
    <t>Kansas Cityl Randonneurs</t>
  </si>
  <si>
    <t>Rodney D</t>
  </si>
  <si>
    <t>Geisert</t>
  </si>
  <si>
    <t>Kansas City Randonneurs</t>
  </si>
  <si>
    <t>Louise</t>
  </si>
  <si>
    <t>Comar</t>
  </si>
  <si>
    <t>Terry</t>
  </si>
  <si>
    <t>Lentz</t>
  </si>
  <si>
    <t>Szumila</t>
  </si>
  <si>
    <t>Philip</t>
  </si>
  <si>
    <t>Auriemma</t>
  </si>
  <si>
    <t>Manoucher</t>
  </si>
  <si>
    <t>Brahman</t>
  </si>
  <si>
    <t>Glenn</t>
  </si>
  <si>
    <t>Albrecht</t>
  </si>
  <si>
    <t>Barry D</t>
  </si>
  <si>
    <t>Jaime</t>
  </si>
  <si>
    <t>Guzman</t>
  </si>
  <si>
    <t>Debra</t>
  </si>
  <si>
    <t>Banks</t>
  </si>
  <si>
    <t>Hartson</t>
  </si>
  <si>
    <t>Michal</t>
  </si>
  <si>
    <t>Young</t>
  </si>
  <si>
    <t>Spencer</t>
  </si>
  <si>
    <t>Klaassen</t>
  </si>
  <si>
    <t>DNF at  876 km - Malott</t>
  </si>
  <si>
    <t>DNF at  781 km - Farmer</t>
  </si>
  <si>
    <t>Karp</t>
  </si>
  <si>
    <t>Gallatin Valley Bicycle Club</t>
  </si>
  <si>
    <t>Chad</t>
  </si>
  <si>
    <t>Coates</t>
  </si>
  <si>
    <t>DNF at  648 km - Mattawa</t>
  </si>
  <si>
    <t>Shan</t>
  </si>
  <si>
    <t>Perera</t>
  </si>
  <si>
    <t>Carr</t>
  </si>
  <si>
    <t>Desert River Randonneurs</t>
  </si>
  <si>
    <t>DNF at  460 km - Goldendale</t>
  </si>
  <si>
    <t>Audunn</t>
  </si>
  <si>
    <t>Ludviksson</t>
  </si>
  <si>
    <t>Kaley</t>
  </si>
  <si>
    <t>Mccumber</t>
  </si>
  <si>
    <t>Tammie</t>
  </si>
  <si>
    <t>Nakamura</t>
  </si>
  <si>
    <t>WI</t>
  </si>
  <si>
    <t>Quad City Bike Club</t>
  </si>
  <si>
    <t>Hans Jorgen</t>
  </si>
  <si>
    <t>Binder</t>
  </si>
  <si>
    <t>Hvidovre / Copenhagen</t>
  </si>
  <si>
    <t>Audax Randonneurs Denmark</t>
  </si>
  <si>
    <t>DNF at  359 km - Carson Hot Springs</t>
  </si>
  <si>
    <t>Hansen</t>
  </si>
  <si>
    <t>DNF at  301 km - Northwoods</t>
  </si>
  <si>
    <t>Roderick A</t>
  </si>
  <si>
    <t>Lee</t>
  </si>
  <si>
    <t>Rich</t>
  </si>
  <si>
    <t>Cincinnati Cycling Club</t>
  </si>
  <si>
    <t>Schwarz</t>
  </si>
  <si>
    <t>New Jerseyl Randonneurs</t>
  </si>
  <si>
    <t>Corey</t>
  </si>
  <si>
    <t>Baker</t>
  </si>
  <si>
    <t>Peter F</t>
  </si>
  <si>
    <t>Alspach</t>
  </si>
  <si>
    <t>Archibald</t>
  </si>
  <si>
    <t>Philip J</t>
  </si>
  <si>
    <t>Jon E</t>
  </si>
  <si>
    <t>Beckham</t>
  </si>
  <si>
    <t>Beringhele</t>
  </si>
  <si>
    <t xml:space="preserve">Brudvik </t>
  </si>
  <si>
    <t>Sarah</t>
  </si>
  <si>
    <t>Chaplin</t>
  </si>
  <si>
    <t xml:space="preserve">Doug </t>
  </si>
  <si>
    <t>Church</t>
  </si>
  <si>
    <t>Riverside Bicycle Club</t>
  </si>
  <si>
    <t>Connell</t>
  </si>
  <si>
    <t>Jan P</t>
  </si>
  <si>
    <t>Dembinski</t>
  </si>
  <si>
    <t>VT</t>
  </si>
  <si>
    <t>Randonneurs USA</t>
  </si>
  <si>
    <t>Ehlman</t>
  </si>
  <si>
    <t>Allan</t>
  </si>
  <si>
    <t>Erbes</t>
  </si>
  <si>
    <t>Fischer</t>
  </si>
  <si>
    <t>Big Horn Velo</t>
  </si>
  <si>
    <t>Gabrielle</t>
  </si>
  <si>
    <t xml:space="preserve">Friedly </t>
  </si>
  <si>
    <t>Stephen D</t>
  </si>
  <si>
    <t>Haas</t>
  </si>
  <si>
    <t>Haggerty</t>
  </si>
  <si>
    <t>Ian Page</t>
  </si>
  <si>
    <t>Hands</t>
  </si>
  <si>
    <t>Jason L</t>
  </si>
  <si>
    <t>Harrington</t>
  </si>
  <si>
    <t>Luke</t>
  </si>
  <si>
    <t>Heller</t>
  </si>
  <si>
    <t>Asheville International Randonneurs</t>
  </si>
  <si>
    <t>Herlihy</t>
  </si>
  <si>
    <t xml:space="preserve">Tomoyuki </t>
  </si>
  <si>
    <t>Ishii</t>
  </si>
  <si>
    <t>Fukuoka</t>
  </si>
  <si>
    <t>Kris A</t>
  </si>
  <si>
    <t>Jones</t>
  </si>
  <si>
    <t>Kerr</t>
  </si>
  <si>
    <t>Seattle International Randonners</t>
  </si>
  <si>
    <t>Joel</t>
  </si>
  <si>
    <t>NC Randonneurs</t>
  </si>
  <si>
    <t>Daryol</t>
  </si>
  <si>
    <t>Laws</t>
  </si>
  <si>
    <t>Wincanton, Somerset</t>
  </si>
  <si>
    <t>Audax UK</t>
  </si>
  <si>
    <t xml:space="preserve">L John </t>
  </si>
  <si>
    <t>Mangin</t>
  </si>
  <si>
    <t>McAlister</t>
  </si>
  <si>
    <t>Albert P</t>
  </si>
  <si>
    <t>Adam</t>
  </si>
  <si>
    <t>Morley</t>
  </si>
  <si>
    <t>Nakai</t>
  </si>
  <si>
    <t>North County Cycling Club</t>
  </si>
  <si>
    <t>Newberry</t>
  </si>
  <si>
    <t>Hill Country Randonneurs</t>
  </si>
  <si>
    <t>Christine</t>
  </si>
  <si>
    <t>Newman</t>
  </si>
  <si>
    <t>New Jersey Randonneurs</t>
  </si>
  <si>
    <t>Mark W</t>
  </si>
  <si>
    <t>William (Bill)</t>
  </si>
  <si>
    <t>Western Jersey Wheelmen</t>
  </si>
  <si>
    <t>Pierce</t>
  </si>
  <si>
    <t>Vidas</t>
  </si>
  <si>
    <t>Placiakis</t>
  </si>
  <si>
    <t>Seattle Randonneurs</t>
  </si>
  <si>
    <t>Rasmussen</t>
  </si>
  <si>
    <t>Auning</t>
  </si>
  <si>
    <t>Graham A</t>
  </si>
  <si>
    <t>Hahn</t>
  </si>
  <si>
    <t>Rossman</t>
  </si>
  <si>
    <t>Anita C</t>
  </si>
  <si>
    <t>Schiltz</t>
  </si>
  <si>
    <t>Schwartz</t>
  </si>
  <si>
    <t>Paul G</t>
  </si>
  <si>
    <t>Shapiro</t>
  </si>
  <si>
    <t>Gregory G</t>
  </si>
  <si>
    <t>Driftless Randonneurs</t>
  </si>
  <si>
    <t>Timothy Lynn</t>
  </si>
  <si>
    <t>Snyder</t>
  </si>
  <si>
    <t>Sokolsky</t>
  </si>
  <si>
    <t>W. David</t>
  </si>
  <si>
    <t>2?</t>
  </si>
  <si>
    <t>James Gregory</t>
  </si>
  <si>
    <t>Walstad</t>
  </si>
  <si>
    <t>Corinne D</t>
  </si>
  <si>
    <t>Warren</t>
  </si>
  <si>
    <t>Byron</t>
  </si>
  <si>
    <t>Welch</t>
  </si>
  <si>
    <t>Alexandre</t>
  </si>
  <si>
    <t>Yatsina</t>
  </si>
  <si>
    <t>SK</t>
  </si>
  <si>
    <t>Prairie Randonneurs</t>
  </si>
  <si>
    <t>Hitoshi</t>
  </si>
  <si>
    <t>Yoshida</t>
  </si>
  <si>
    <t>Randonneurs Sapporo</t>
  </si>
  <si>
    <t>Morning Start</t>
  </si>
  <si>
    <t>Luis</t>
  </si>
  <si>
    <t>Bernhardt</t>
  </si>
  <si>
    <t>Raphaël</t>
  </si>
  <si>
    <t>Gernez</t>
  </si>
  <si>
    <t>Rob</t>
  </si>
  <si>
    <t>Hawks</t>
  </si>
  <si>
    <t>Bryan</t>
  </si>
  <si>
    <t>Kilgore</t>
  </si>
  <si>
    <t>Roy M</t>
  </si>
  <si>
    <t>Alex</t>
  </si>
  <si>
    <t>Telitsine</t>
  </si>
  <si>
    <t>Metin</t>
  </si>
  <si>
    <t>Uz</t>
  </si>
  <si>
    <t xml:space="preserve">DNF at 627 km - Mattawa </t>
  </si>
  <si>
    <t>DNF at 361 km - Naches</t>
  </si>
  <si>
    <t>DNF at 432 km - Lodgepole</t>
  </si>
  <si>
    <t xml:space="preserve">DNF at 983 km - Mazama </t>
  </si>
  <si>
    <t>DNF at 760 Km - Dry Falls</t>
  </si>
  <si>
    <t xml:space="preserve">DNF at 255 km - Packwood </t>
  </si>
  <si>
    <t>DNF at 985 km - Mazama</t>
  </si>
  <si>
    <t>DNF at 983 km - Mazama</t>
  </si>
  <si>
    <t>DNF at 228 km - Randle</t>
  </si>
  <si>
    <t>DNF at 804 km - Farmer</t>
  </si>
  <si>
    <t>DNF at 302 km - Clear Lake</t>
  </si>
  <si>
    <t xml:space="preserve">DNF at 899 km - Malott </t>
  </si>
  <si>
    <t xml:space="preserve">DNF at  87 km - Cumberland </t>
  </si>
  <si>
    <t>DNF at 444 km - Packwood</t>
  </si>
  <si>
    <t>DNF at 778 km - Moses Lake</t>
  </si>
  <si>
    <t>DNF at 1091 km - Mazama</t>
  </si>
  <si>
    <t>DNF at 0 km - Mt. Vernon</t>
  </si>
  <si>
    <t>Seattle</t>
  </si>
  <si>
    <t>Los Angeles</t>
  </si>
  <si>
    <t>Atlanta</t>
  </si>
  <si>
    <t>Boca Raton</t>
  </si>
  <si>
    <t>Great Mills</t>
  </si>
  <si>
    <t>Palo Alto</t>
  </si>
  <si>
    <t>Kensington</t>
  </si>
  <si>
    <t>Woodside</t>
  </si>
  <si>
    <t>Georgetown</t>
  </si>
  <si>
    <t>Eugene</t>
  </si>
  <si>
    <t>Portland</t>
  </si>
  <si>
    <t>Vancouver</t>
  </si>
  <si>
    <t>Miami</t>
  </si>
  <si>
    <t>Fremont</t>
  </si>
  <si>
    <t>Aurora</t>
  </si>
  <si>
    <t>Cultus Lake</t>
  </si>
  <si>
    <t>Bothell</t>
  </si>
  <si>
    <t>Sacramento</t>
  </si>
  <si>
    <t>Ithaca</t>
  </si>
  <si>
    <t>Golden</t>
  </si>
  <si>
    <t>San Miguel</t>
  </si>
  <si>
    <t>Canton</t>
  </si>
  <si>
    <t>Lynnwood</t>
  </si>
  <si>
    <t>Sapporo</t>
  </si>
  <si>
    <t>Saskatoon</t>
  </si>
  <si>
    <t>Jacksonville</t>
  </si>
  <si>
    <t>Durango</t>
  </si>
  <si>
    <t>Highland</t>
  </si>
  <si>
    <t>Marysville</t>
  </si>
  <si>
    <t>Maryville</t>
  </si>
  <si>
    <t>Tacoma</t>
  </si>
  <si>
    <t>Austin</t>
  </si>
  <si>
    <t>Murfreesboro</t>
  </si>
  <si>
    <t>Indianapolis</t>
  </si>
  <si>
    <t>Monument</t>
  </si>
  <si>
    <t>Kent</t>
  </si>
  <si>
    <t>San Francisco</t>
  </si>
  <si>
    <t>Winter Park</t>
  </si>
  <si>
    <t>San Jose</t>
  </si>
  <si>
    <t>Bremerton</t>
  </si>
  <si>
    <t>Maple Ridge</t>
  </si>
  <si>
    <t>Imperial Beach</t>
  </si>
  <si>
    <t>Grandview</t>
  </si>
  <si>
    <t>Pomona</t>
  </si>
  <si>
    <t>Bellingham</t>
  </si>
  <si>
    <t>New Smyrna Beach</t>
  </si>
  <si>
    <t>Olympia</t>
  </si>
  <si>
    <t>Redmond</t>
  </si>
  <si>
    <t>Renton</t>
  </si>
  <si>
    <t>Henniker</t>
  </si>
  <si>
    <t>Santa Monica</t>
  </si>
  <si>
    <t>Boulder</t>
  </si>
  <si>
    <t>Mercer Island</t>
  </si>
  <si>
    <t>Coronado</t>
  </si>
  <si>
    <t>Phoenix</t>
  </si>
  <si>
    <t>Mt Pleasant</t>
  </si>
  <si>
    <t>Missoula</t>
  </si>
  <si>
    <t>Burnaby</t>
  </si>
  <si>
    <t>Hillsboro</t>
  </si>
  <si>
    <t>Bowan Island</t>
  </si>
  <si>
    <t>Bowen Island</t>
  </si>
  <si>
    <t>Lake Worth</t>
  </si>
  <si>
    <t>San Mateo</t>
  </si>
  <si>
    <t>Portola Valley</t>
  </si>
  <si>
    <t>Virginia Beach</t>
  </si>
  <si>
    <t>Colorado Springs</t>
  </si>
  <si>
    <t>Fairfax</t>
  </si>
  <si>
    <t>Gunnison</t>
  </si>
  <si>
    <t>Richland Centre</t>
  </si>
  <si>
    <t>Richland Center</t>
  </si>
  <si>
    <t>Richland</t>
  </si>
  <si>
    <t>Covington</t>
  </si>
  <si>
    <t>Bend</t>
  </si>
  <si>
    <t>Princeton Junction</t>
  </si>
  <si>
    <t>Strasburg</t>
  </si>
  <si>
    <t>Kinderhook</t>
  </si>
  <si>
    <t>Los Altos</t>
  </si>
  <si>
    <t>Lighthouse Point</t>
  </si>
  <si>
    <t>Milwaukie</t>
  </si>
  <si>
    <t>Brentwood</t>
  </si>
  <si>
    <t>Sammamish</t>
  </si>
  <si>
    <t>Alamo</t>
  </si>
  <si>
    <t>Sebastopol</t>
  </si>
  <si>
    <t>Lake Oswego</t>
  </si>
  <si>
    <t>Sunnyvale</t>
  </si>
  <si>
    <t>Ridgecrest</t>
  </si>
  <si>
    <t>Clinton</t>
  </si>
  <si>
    <t>Hillarys</t>
  </si>
  <si>
    <t>Loveland</t>
  </si>
  <si>
    <t>Shelbyville</t>
  </si>
  <si>
    <t>Tumwater</t>
  </si>
  <si>
    <t>Plantation</t>
  </si>
  <si>
    <t>Bellevue</t>
  </si>
  <si>
    <t>Walnut Creek</t>
  </si>
  <si>
    <t>Oakland</t>
  </si>
  <si>
    <t>Kimberly</t>
  </si>
  <si>
    <t>Carrollton</t>
  </si>
  <si>
    <t>Carrellton</t>
  </si>
  <si>
    <t>Coquitlam</t>
  </si>
  <si>
    <t>Cochrane</t>
  </si>
  <si>
    <t>Califon</t>
  </si>
  <si>
    <t>Rochester</t>
  </si>
  <si>
    <t>Chula Vista</t>
  </si>
  <si>
    <t>Mountlake Terrace</t>
  </si>
  <si>
    <t>Denver</t>
  </si>
  <si>
    <t>Kirkland</t>
  </si>
  <si>
    <t>Skillman</t>
  </si>
  <si>
    <t>Fallbrock</t>
  </si>
  <si>
    <t>Orlando</t>
  </si>
  <si>
    <t>Federal Way</t>
  </si>
  <si>
    <t>Port Townsend</t>
  </si>
  <si>
    <t>Durham</t>
  </si>
  <si>
    <t>Pascoag</t>
  </si>
  <si>
    <t>Woodinville</t>
  </si>
  <si>
    <t>Napa</t>
  </si>
  <si>
    <t>East Syracuse</t>
  </si>
  <si>
    <t>Charlottesville</t>
  </si>
  <si>
    <t>Mountain View</t>
  </si>
  <si>
    <t>The Woodlands</t>
  </si>
  <si>
    <t>Calgary</t>
  </si>
  <si>
    <t>White Rock</t>
  </si>
  <si>
    <t>San Luis Obispo</t>
  </si>
  <si>
    <t>Tigard</t>
  </si>
  <si>
    <t>Wilson</t>
  </si>
  <si>
    <t>St Leonard</t>
  </si>
  <si>
    <t>Atascadero</t>
  </si>
  <si>
    <t>High Point</t>
  </si>
  <si>
    <t>Albany</t>
  </si>
  <si>
    <t>Shoreline</t>
  </si>
  <si>
    <t>Richmond</t>
  </si>
  <si>
    <t>Chicago</t>
  </si>
  <si>
    <t>White Salmon</t>
  </si>
  <si>
    <t>El Dorado Hills</t>
  </si>
  <si>
    <t>Saint Joseph</t>
  </si>
  <si>
    <t>Belgrade</t>
  </si>
  <si>
    <t>McDonough</t>
  </si>
  <si>
    <t>Danville</t>
  </si>
  <si>
    <t>Arlington</t>
  </si>
  <si>
    <t>Snohomish</t>
  </si>
  <si>
    <t>Pittsburgh</t>
  </si>
  <si>
    <t>Pasadena</t>
  </si>
  <si>
    <t>Pleasanton</t>
  </si>
  <si>
    <t>Coon Rapids</t>
  </si>
  <si>
    <t>Jackson</t>
  </si>
  <si>
    <t>Redwood City</t>
  </si>
  <si>
    <t>Chevy Chase</t>
  </si>
  <si>
    <t>Asheville</t>
  </si>
  <si>
    <t>Huntsville</t>
  </si>
  <si>
    <t>Shadow Hills</t>
  </si>
  <si>
    <t>Redondo Beach</t>
  </si>
  <si>
    <t>Raleigh</t>
  </si>
  <si>
    <t>Maple Valley</t>
  </si>
  <si>
    <t>Alameda</t>
  </si>
  <si>
    <t>Ottawa</t>
  </si>
  <si>
    <t>Fort Myers</t>
  </si>
  <si>
    <t>San Ramon</t>
  </si>
  <si>
    <t>Smyrna</t>
  </si>
  <si>
    <t>Sorrento</t>
  </si>
  <si>
    <t>Amherst</t>
  </si>
  <si>
    <t>Tucson</t>
  </si>
  <si>
    <t>Nashville</t>
  </si>
  <si>
    <t>Washington</t>
  </si>
  <si>
    <t>Columbia</t>
  </si>
  <si>
    <t>Atlantic Beach</t>
  </si>
  <si>
    <t>Lewistown</t>
  </si>
  <si>
    <t>Palm Bay</t>
  </si>
  <si>
    <t>Melno Park</t>
  </si>
  <si>
    <t>Cedar Falls</t>
  </si>
  <si>
    <t>Victoria</t>
  </si>
  <si>
    <t>Chemainus</t>
  </si>
  <si>
    <t>Elmira</t>
  </si>
  <si>
    <t>Iowa City</t>
  </si>
  <si>
    <t>Sarnia</t>
  </si>
  <si>
    <t>Louisville</t>
  </si>
  <si>
    <t>Los Gatos</t>
  </si>
  <si>
    <t>Marion</t>
  </si>
  <si>
    <t>Glenwood</t>
  </si>
  <si>
    <t>Burien</t>
  </si>
  <si>
    <t>Webster</t>
  </si>
  <si>
    <t>Waterton</t>
  </si>
  <si>
    <t>Moorpark</t>
  </si>
  <si>
    <t>Woodstock</t>
  </si>
  <si>
    <t>Auburn</t>
  </si>
  <si>
    <t>Ferndale</t>
  </si>
  <si>
    <t>Ames</t>
  </si>
  <si>
    <t>Stillwater</t>
  </si>
  <si>
    <t>Brooklyn</t>
  </si>
  <si>
    <t>Winchester</t>
  </si>
  <si>
    <t>Somerville</t>
  </si>
  <si>
    <t>Roxbury</t>
  </si>
  <si>
    <t>Whistler</t>
  </si>
  <si>
    <t>Riverside</t>
  </si>
  <si>
    <t>Langley</t>
  </si>
  <si>
    <t>Port Elgin</t>
  </si>
  <si>
    <t>Pasco</t>
  </si>
  <si>
    <t>Morgan Hill</t>
  </si>
  <si>
    <t>Edmonds</t>
  </si>
  <si>
    <t>Ft. Collins</t>
  </si>
  <si>
    <t>St Louis Park</t>
  </si>
  <si>
    <t>Newburg</t>
  </si>
  <si>
    <t>St. Paul</t>
  </si>
  <si>
    <t>Agoura Hilla</t>
  </si>
  <si>
    <t>Agoura Hills</t>
  </si>
  <si>
    <t>Maitland</t>
  </si>
  <si>
    <t>Mauti</t>
  </si>
  <si>
    <t>Mount Vernon</t>
  </si>
  <si>
    <t>Seatac</t>
  </si>
  <si>
    <t>Oak Harbor</t>
  </si>
  <si>
    <t>Kalona</t>
  </si>
  <si>
    <t>Dallas</t>
  </si>
  <si>
    <t>North Vancouver</t>
  </si>
  <si>
    <t>Japan</t>
  </si>
  <si>
    <t>Shizuka</t>
  </si>
  <si>
    <t>Denmark</t>
  </si>
  <si>
    <t>Boronia</t>
  </si>
  <si>
    <t>Adelaide</t>
  </si>
  <si>
    <t>Aberystwyth, Ceredigion</t>
  </si>
  <si>
    <t>Lardy</t>
  </si>
  <si>
    <t>Australia</t>
  </si>
  <si>
    <t>Ferntree Gully</t>
  </si>
  <si>
    <t>Froerup</t>
  </si>
  <si>
    <t>Slagelse</t>
  </si>
  <si>
    <t>Carcès</t>
  </si>
  <si>
    <t>France</t>
  </si>
  <si>
    <t>Glen Waverley</t>
  </si>
  <si>
    <t>Kobe, Hyogo Pre.</t>
  </si>
  <si>
    <t>Weilheim</t>
  </si>
  <si>
    <t>Germany</t>
  </si>
  <si>
    <t>Sweden</t>
  </si>
  <si>
    <t>Taby</t>
  </si>
  <si>
    <t>Berlin</t>
  </si>
  <si>
    <t>Wales</t>
  </si>
  <si>
    <t>Bangor, Gwynedd</t>
  </si>
  <si>
    <t xml:space="preserve"> Japan</t>
  </si>
  <si>
    <t>Minato Ku, Yokyo-To</t>
  </si>
  <si>
    <t>Karlakarl</t>
  </si>
  <si>
    <t>Hokkaido, Japan</t>
  </si>
  <si>
    <t>Fredriksdal</t>
  </si>
  <si>
    <t>Chiisagata Gun, Nagano</t>
  </si>
  <si>
    <t>Inverloch</t>
  </si>
  <si>
    <t>Tremont</t>
  </si>
  <si>
    <t>Loughborough</t>
  </si>
  <si>
    <t>Cascade</t>
  </si>
  <si>
    <t>Frederic</t>
  </si>
  <si>
    <t>Perman</t>
  </si>
  <si>
    <t>PQ</t>
  </si>
  <si>
    <t>Club Velo Randonneurs Montreal</t>
  </si>
  <si>
    <t>Bullshifters Bicycle Club</t>
  </si>
  <si>
    <t>Jay</t>
  </si>
  <si>
    <t>Nadeau</t>
  </si>
  <si>
    <t>Mudrakoff</t>
  </si>
  <si>
    <t>Kuan Chun</t>
  </si>
  <si>
    <t>Chen</t>
  </si>
  <si>
    <t>Dorobek</t>
  </si>
  <si>
    <t>Jens</t>
  </si>
  <si>
    <t>Gravesen</t>
  </si>
  <si>
    <t>Pascal</t>
  </si>
  <si>
    <t>Ledru</t>
  </si>
  <si>
    <t>Catherine</t>
  </si>
  <si>
    <t>Shenk</t>
  </si>
  <si>
    <t>Lanteigne</t>
  </si>
  <si>
    <t>Takehiro</t>
  </si>
  <si>
    <t>Kawano</t>
  </si>
  <si>
    <t>Lilley</t>
  </si>
  <si>
    <t>Donald</t>
  </si>
  <si>
    <t>Villarreal</t>
  </si>
  <si>
    <t>Whitlock</t>
  </si>
  <si>
    <t>Sourav</t>
  </si>
  <si>
    <t>Das</t>
  </si>
  <si>
    <t>Masaru</t>
  </si>
  <si>
    <t>Ijichi</t>
  </si>
  <si>
    <t>Katsuji</t>
  </si>
  <si>
    <t>Yoshioka</t>
  </si>
  <si>
    <t>Chalfant</t>
  </si>
  <si>
    <t>Anson</t>
  </si>
  <si>
    <t>Aron</t>
  </si>
  <si>
    <t>Sierra</t>
  </si>
  <si>
    <t>Blakely</t>
  </si>
  <si>
    <t>Evan</t>
  </si>
  <si>
    <t>Kutter</t>
  </si>
  <si>
    <t>Santilhano</t>
  </si>
  <si>
    <t>DNF @ 1175.6 km - Centennial Trail</t>
  </si>
  <si>
    <t>Mario</t>
  </si>
  <si>
    <t>Claussnitzer</t>
  </si>
  <si>
    <t>DNF @ 995.2 km - Washington Pass</t>
  </si>
  <si>
    <t>Brede</t>
  </si>
  <si>
    <t>DNF @ 966.9 km - Mazama</t>
  </si>
  <si>
    <t>Arara</t>
  </si>
  <si>
    <t>HIimi</t>
  </si>
  <si>
    <t>DNF @ 715.0 km - Quincy</t>
  </si>
  <si>
    <t>DNF @ 649.2 km - Mattawa</t>
  </si>
  <si>
    <t>Hector</t>
  </si>
  <si>
    <t>Maytorena</t>
  </si>
  <si>
    <t>DNF @ 624.9 km - Vernita</t>
  </si>
  <si>
    <t>Trinidad</t>
  </si>
  <si>
    <t>DNF @ 521.7 km -  Bickleton</t>
  </si>
  <si>
    <t>DNF @ 521.7 km  - Bickleton</t>
  </si>
  <si>
    <t>Eddie</t>
  </si>
  <si>
    <t>Bishop</t>
  </si>
  <si>
    <t>DNF @ 464.0 km - Goldendale</t>
  </si>
  <si>
    <t>Yoshitaka</t>
  </si>
  <si>
    <t>Hirano</t>
  </si>
  <si>
    <t>DNF @ 464.0 km -  Goldendale</t>
  </si>
  <si>
    <t>Horslin</t>
  </si>
  <si>
    <t>Payten</t>
  </si>
  <si>
    <t>DNF @ 391.4 km - Sunnyside</t>
  </si>
  <si>
    <t>DNF @ 340.1 km - George</t>
  </si>
  <si>
    <t>Reimbolt</t>
  </si>
  <si>
    <t>Chun</t>
  </si>
  <si>
    <t>DNF @ 293 km - Northwoods</t>
  </si>
  <si>
    <t>DNF @ 222.4 km - Cispus</t>
  </si>
  <si>
    <t>van Wersch</t>
  </si>
  <si>
    <t>DNF @ 222.4 km - Cispus (Mechanical)</t>
  </si>
  <si>
    <t>Ronald</t>
  </si>
  <si>
    <t>Long</t>
  </si>
  <si>
    <t>DNF @ 125.0 km - Elbe</t>
  </si>
  <si>
    <t>DNF @ 0.0 km - NF99 (unknow location - not on route sheet - NF90 maybe?)</t>
  </si>
  <si>
    <t>Gardin Bay</t>
  </si>
  <si>
    <t>San Ramo</t>
  </si>
  <si>
    <t>Port Moody</t>
  </si>
  <si>
    <t>46?</t>
  </si>
  <si>
    <t>Oregon Randonneurs, Team Velocity</t>
  </si>
  <si>
    <t>Andrea</t>
  </si>
  <si>
    <t>Achilli</t>
  </si>
  <si>
    <t>Adere</t>
  </si>
  <si>
    <t>Anderson</t>
  </si>
  <si>
    <t>Renato</t>
  </si>
  <si>
    <t>Arnoco</t>
  </si>
  <si>
    <t>Bajo Flores</t>
  </si>
  <si>
    <t>Jose</t>
  </si>
  <si>
    <t>Blanco</t>
  </si>
  <si>
    <t>Jerome</t>
  </si>
  <si>
    <t>Bouhet</t>
  </si>
  <si>
    <t>Brier</t>
  </si>
  <si>
    <t>Cardell</t>
  </si>
  <si>
    <t>DNF at 665 km - Packwood</t>
  </si>
  <si>
    <t>Close</t>
  </si>
  <si>
    <t>Curley</t>
  </si>
  <si>
    <t>DNF at 967 km - Wenatchee</t>
  </si>
  <si>
    <t>Dalessandro</t>
  </si>
  <si>
    <t>Erickson</t>
  </si>
  <si>
    <t>den Braber</t>
  </si>
  <si>
    <t>Flitcroft</t>
  </si>
  <si>
    <t>Bernard</t>
  </si>
  <si>
    <t>Flynn</t>
  </si>
  <si>
    <t>Sergio</t>
  </si>
  <si>
    <t>Galicia</t>
  </si>
  <si>
    <t>Ulf</t>
  </si>
  <si>
    <t>Gwildis</t>
  </si>
  <si>
    <t>Nyssa</t>
  </si>
  <si>
    <t>Hartokolis</t>
  </si>
  <si>
    <t>Misha</t>
  </si>
  <si>
    <t>Hewitt</t>
  </si>
  <si>
    <t>Etienne</t>
  </si>
  <si>
    <t>Hossack</t>
  </si>
  <si>
    <t>Aaron</t>
  </si>
  <si>
    <t>DNF at 1188 km - Mazama</t>
  </si>
  <si>
    <t>Kerns</t>
  </si>
  <si>
    <t>Koss</t>
  </si>
  <si>
    <t>Kreger</t>
  </si>
  <si>
    <t>Francis</t>
  </si>
  <si>
    <t>Lim</t>
  </si>
  <si>
    <t>Lind</t>
  </si>
  <si>
    <t>Bhanu</t>
  </si>
  <si>
    <t>Lokubalasuriya</t>
  </si>
  <si>
    <t>Marie</t>
  </si>
  <si>
    <t>Muto</t>
  </si>
  <si>
    <t>Ngo</t>
  </si>
  <si>
    <t>Parsons</t>
  </si>
  <si>
    <t>Duncan</t>
  </si>
  <si>
    <t>Robinson</t>
  </si>
  <si>
    <t>Roy</t>
  </si>
  <si>
    <t>Amy</t>
  </si>
  <si>
    <t>Sapuntzakis</t>
  </si>
  <si>
    <t>Stolz</t>
  </si>
  <si>
    <t>Vande Kamp</t>
  </si>
  <si>
    <t>Vining</t>
  </si>
  <si>
    <t>Howard</t>
  </si>
  <si>
    <t>Zavestoski</t>
  </si>
  <si>
    <t>Yonnel</t>
  </si>
  <si>
    <t>Gardes</t>
  </si>
  <si>
    <t>Heg</t>
  </si>
  <si>
    <t>Spa</t>
  </si>
  <si>
    <t>Ire</t>
  </si>
  <si>
    <t>Kelowna</t>
  </si>
  <si>
    <t>BC Ranonneurs</t>
  </si>
  <si>
    <t>San Fransisco Randonneurs</t>
  </si>
  <si>
    <t>Great Lake Randonneurs</t>
  </si>
  <si>
    <t>Ben</t>
  </si>
  <si>
    <t>Schauland</t>
  </si>
  <si>
    <t>Taylor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</si>
</sst>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h]:mm"/>
    <numFmt numFmtId="173" formatCode="[h]&quot;:&quot;mm"/>
    <numFmt numFmtId="174" formatCode="mm/dd/yyyy\ h:mm"/>
    <numFmt numFmtId="175" formatCode="m/d/yyyy\ h:mm:ss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0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0"/>
    </font>
    <font>
      <sz val="10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173" fontId="0" fillId="34" borderId="10" xfId="0" applyNumberFormat="1" applyFont="1" applyFill="1" applyBorder="1" applyAlignment="1">
      <alignment horizontal="right"/>
    </xf>
    <xf numFmtId="173" fontId="0" fillId="34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20" fontId="0" fillId="34" borderId="10" xfId="0" applyNumberFormat="1" applyFont="1" applyFill="1" applyBorder="1" applyAlignment="1">
      <alignment/>
    </xf>
    <xf numFmtId="20" fontId="0" fillId="33" borderId="10" xfId="0" applyNumberFormat="1" applyFont="1" applyFill="1" applyBorder="1" applyAlignment="1">
      <alignment horizontal="center"/>
    </xf>
    <xf numFmtId="20" fontId="0" fillId="34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74" fontId="0" fillId="34" borderId="10" xfId="0" applyNumberFormat="1" applyFont="1" applyFill="1" applyBorder="1" applyAlignment="1">
      <alignment horizontal="center"/>
    </xf>
    <xf numFmtId="175" fontId="0" fillId="34" borderId="10" xfId="0" applyNumberFormat="1" applyFont="1" applyFill="1" applyBorder="1" applyAlignment="1">
      <alignment horizontal="center"/>
    </xf>
    <xf numFmtId="173" fontId="0" fillId="35" borderId="10" xfId="0" applyNumberFormat="1" applyFont="1" applyFill="1" applyBorder="1" applyAlignment="1">
      <alignment horizontal="right"/>
    </xf>
    <xf numFmtId="173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20" fontId="0" fillId="35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6" borderId="10" xfId="0" applyFont="1" applyFill="1" applyBorder="1" applyAlignment="1">
      <alignment/>
    </xf>
    <xf numFmtId="174" fontId="0" fillId="36" borderId="10" xfId="0" applyNumberFormat="1" applyFont="1" applyFill="1" applyBorder="1" applyAlignment="1">
      <alignment horizontal="center"/>
    </xf>
    <xf numFmtId="20" fontId="0" fillId="36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20" fontId="0" fillId="35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4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right"/>
    </xf>
    <xf numFmtId="172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 horizontal="right"/>
    </xf>
    <xf numFmtId="172" fontId="41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right"/>
    </xf>
    <xf numFmtId="172" fontId="42" fillId="0" borderId="10" xfId="0" applyNumberFormat="1" applyFont="1" applyBorder="1" applyAlignment="1">
      <alignment horizontal="right"/>
    </xf>
    <xf numFmtId="0" fontId="41" fillId="0" borderId="13" xfId="0" applyFont="1" applyBorder="1" applyAlignment="1">
      <alignment/>
    </xf>
    <xf numFmtId="174" fontId="0" fillId="35" borderId="10" xfId="0" applyNumberFormat="1" applyFont="1" applyFill="1" applyBorder="1" applyAlignment="1">
      <alignment horizontal="center"/>
    </xf>
    <xf numFmtId="20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20" fontId="0" fillId="34" borderId="10" xfId="0" applyNumberFormat="1" applyFont="1" applyFill="1" applyBorder="1" applyAlignment="1">
      <alignment horizontal="center"/>
    </xf>
    <xf numFmtId="174" fontId="0" fillId="34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172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55"/>
  <sheetViews>
    <sheetView tabSelected="1" zoomScale="125" zoomScaleNormal="125" zoomScalePageLayoutView="0" workbookViewId="0" topLeftCell="A1">
      <selection activeCell="A1" sqref="A1"/>
    </sheetView>
  </sheetViews>
  <sheetFormatPr defaultColWidth="8.8515625" defaultRowHeight="12.75" customHeight="1"/>
  <cols>
    <col min="1" max="1" width="8.8515625" style="29" customWidth="1"/>
    <col min="2" max="2" width="8.8515625" style="30" customWidth="1"/>
    <col min="3" max="3" width="6.7109375" style="31" customWidth="1"/>
    <col min="4" max="4" width="6.7109375" style="32" customWidth="1"/>
    <col min="5" max="5" width="6.00390625" style="32" customWidth="1"/>
    <col min="6" max="6" width="2.7109375" style="30" customWidth="1"/>
    <col min="7" max="7" width="10.7109375" style="30" customWidth="1"/>
    <col min="8" max="8" width="15.7109375" style="30" customWidth="1"/>
    <col min="9" max="9" width="23.421875" style="30" customWidth="1"/>
    <col min="10" max="10" width="5.7109375" style="33" customWidth="1"/>
    <col min="11" max="11" width="3.7109375" style="33" customWidth="1"/>
    <col min="12" max="12" width="6.28125" style="33" customWidth="1"/>
    <col min="13" max="13" width="4.7109375" style="33" customWidth="1"/>
    <col min="14" max="14" width="3.7109375" style="33" customWidth="1"/>
    <col min="15" max="15" width="4.7109375" style="33" customWidth="1"/>
    <col min="16" max="16" width="1.7109375" style="30" customWidth="1"/>
    <col min="17" max="17" width="21.421875" style="30" customWidth="1"/>
    <col min="18" max="18" width="15.00390625" style="30" customWidth="1"/>
    <col min="19" max="19" width="27.421875" style="30" customWidth="1"/>
    <col min="20" max="21" width="30.7109375" style="30" customWidth="1"/>
    <col min="22" max="22" width="14.140625" style="30" customWidth="1"/>
    <col min="23" max="23" width="14.28125" style="30" customWidth="1"/>
    <col min="24" max="16384" width="8.8515625" style="30" customWidth="1"/>
  </cols>
  <sheetData>
    <row r="1" spans="1:19" s="28" customFormat="1" ht="12.75" customHeight="1">
      <c r="A1" s="27" t="s">
        <v>1005</v>
      </c>
      <c r="B1" s="28">
        <v>1400</v>
      </c>
      <c r="C1" s="56">
        <v>2022</v>
      </c>
      <c r="D1" s="57">
        <v>4.409027777777777</v>
      </c>
      <c r="E1" s="57"/>
      <c r="G1" s="28" t="s">
        <v>1085</v>
      </c>
      <c r="H1" s="28" t="s">
        <v>1086</v>
      </c>
      <c r="I1" s="28" t="str">
        <f>G1&amp;" "&amp;H1</f>
        <v>Andrea Achilli</v>
      </c>
      <c r="J1" s="58" t="s">
        <v>7</v>
      </c>
      <c r="K1" s="58"/>
      <c r="L1" s="58"/>
      <c r="M1" s="58"/>
      <c r="N1" s="58"/>
      <c r="O1" s="58"/>
      <c r="S1" s="26" t="str">
        <f>Q1&amp;", "&amp;R1</f>
        <v>, </v>
      </c>
    </row>
    <row r="2" spans="1:21" ht="12.75" customHeight="1">
      <c r="A2" s="29" t="s">
        <v>1005</v>
      </c>
      <c r="B2" s="30">
        <v>1200</v>
      </c>
      <c r="C2" s="43">
        <v>2012</v>
      </c>
      <c r="D2" s="44" t="s">
        <v>124</v>
      </c>
      <c r="E2" s="44"/>
      <c r="F2" s="34"/>
      <c r="G2" s="45" t="s">
        <v>131</v>
      </c>
      <c r="H2" s="45" t="s">
        <v>507</v>
      </c>
      <c r="I2" s="45" t="str">
        <f>G2&amp;" "&amp;H2</f>
        <v>Jan Acuff</v>
      </c>
      <c r="J2" s="46" t="s">
        <v>7</v>
      </c>
      <c r="K2" s="46" t="s">
        <v>47</v>
      </c>
      <c r="L2" s="46"/>
      <c r="M2" s="46">
        <v>57</v>
      </c>
      <c r="N2" s="46">
        <v>0</v>
      </c>
      <c r="O2" s="46"/>
      <c r="P2" s="34"/>
      <c r="Q2" s="34" t="s">
        <v>763</v>
      </c>
      <c r="R2" s="34" t="s">
        <v>11</v>
      </c>
      <c r="S2" s="34" t="str">
        <f>Q2&amp;", "&amp;R2</f>
        <v>Seattle, WA</v>
      </c>
      <c r="T2" s="34" t="s">
        <v>328</v>
      </c>
      <c r="U2" s="34" t="s">
        <v>508</v>
      </c>
    </row>
    <row r="3" spans="1:21" ht="12.75" customHeight="1">
      <c r="A3" s="29" t="s">
        <v>1005</v>
      </c>
      <c r="B3" s="30">
        <v>1240</v>
      </c>
      <c r="C3" s="48">
        <v>2014</v>
      </c>
      <c r="D3" s="49">
        <v>3.567361111111111</v>
      </c>
      <c r="E3" s="49"/>
      <c r="F3" s="49"/>
      <c r="G3" s="45" t="s">
        <v>131</v>
      </c>
      <c r="H3" s="45" t="s">
        <v>507</v>
      </c>
      <c r="I3" s="45" t="str">
        <f>G3&amp;" "&amp;H3</f>
        <v>Jan Acuff</v>
      </c>
      <c r="J3" s="47" t="s">
        <v>7</v>
      </c>
      <c r="K3" s="47" t="s">
        <v>47</v>
      </c>
      <c r="L3" s="47"/>
      <c r="M3" s="47">
        <v>59</v>
      </c>
      <c r="N3" s="47">
        <v>1</v>
      </c>
      <c r="O3" s="47"/>
      <c r="P3" s="45"/>
      <c r="Q3" s="45" t="s">
        <v>763</v>
      </c>
      <c r="R3" s="45" t="s">
        <v>11</v>
      </c>
      <c r="S3" s="34" t="str">
        <f>Q3&amp;", "&amp;R3</f>
        <v>Seattle, WA</v>
      </c>
      <c r="T3" s="45" t="s">
        <v>328</v>
      </c>
      <c r="U3" s="45"/>
    </row>
    <row r="4" spans="1:20" ht="12.75" customHeight="1">
      <c r="A4" s="29" t="s">
        <v>1005</v>
      </c>
      <c r="B4" s="30">
        <v>1290</v>
      </c>
      <c r="C4" s="31">
        <v>2016</v>
      </c>
      <c r="D4" s="32">
        <v>3.8965277777777776</v>
      </c>
      <c r="F4" s="32"/>
      <c r="G4" s="30" t="s">
        <v>131</v>
      </c>
      <c r="H4" s="30" t="s">
        <v>507</v>
      </c>
      <c r="I4" s="30" t="str">
        <f>G4&amp;" "&amp;H4</f>
        <v>Jan Acuff</v>
      </c>
      <c r="J4" s="33" t="s">
        <v>7</v>
      </c>
      <c r="M4" s="33">
        <v>61</v>
      </c>
      <c r="N4" s="33">
        <v>2</v>
      </c>
      <c r="Q4" s="30" t="s">
        <v>763</v>
      </c>
      <c r="R4" s="30" t="s">
        <v>11</v>
      </c>
      <c r="S4" s="34" t="str">
        <f>Q4&amp;", "&amp;R4</f>
        <v>Seattle, WA</v>
      </c>
      <c r="T4" s="30" t="s">
        <v>328</v>
      </c>
    </row>
    <row r="5" spans="1:19" ht="12.75" customHeight="1">
      <c r="A5" s="29" t="s">
        <v>1005</v>
      </c>
      <c r="B5" s="30">
        <v>1400</v>
      </c>
      <c r="C5" s="31">
        <v>2022</v>
      </c>
      <c r="D5" s="32">
        <v>4.625</v>
      </c>
      <c r="G5" s="30" t="s">
        <v>345</v>
      </c>
      <c r="H5" s="30" t="s">
        <v>1087</v>
      </c>
      <c r="I5" s="30" t="str">
        <f>G5&amp;" "&amp;H5</f>
        <v>Andrew Adere</v>
      </c>
      <c r="J5" s="33" t="s">
        <v>7</v>
      </c>
      <c r="S5" s="34" t="str">
        <f>Q5&amp;", "&amp;R5</f>
        <v>, </v>
      </c>
    </row>
    <row r="6" spans="1:21" ht="12.75" customHeight="1">
      <c r="A6" s="29" t="s">
        <v>1005</v>
      </c>
      <c r="B6" s="30">
        <v>1240</v>
      </c>
      <c r="C6" s="38">
        <v>2008</v>
      </c>
      <c r="D6" s="39">
        <v>3.788888888888889</v>
      </c>
      <c r="E6" s="39"/>
      <c r="F6" s="39"/>
      <c r="G6" s="40" t="s">
        <v>284</v>
      </c>
      <c r="H6" s="40" t="s">
        <v>285</v>
      </c>
      <c r="I6" s="40" t="str">
        <f>G6&amp;" "&amp;H6</f>
        <v>Audrey Adler</v>
      </c>
      <c r="J6" s="41" t="s">
        <v>7</v>
      </c>
      <c r="K6" s="41" t="s">
        <v>47</v>
      </c>
      <c r="L6" s="41"/>
      <c r="M6" s="41"/>
      <c r="N6" s="41">
        <v>1</v>
      </c>
      <c r="O6" s="41"/>
      <c r="P6" s="41"/>
      <c r="Q6" s="42" t="s">
        <v>764</v>
      </c>
      <c r="R6" s="40" t="s">
        <v>28</v>
      </c>
      <c r="S6" s="34" t="str">
        <f>Q6&amp;", "&amp;R6</f>
        <v>Los Angeles, CA</v>
      </c>
      <c r="T6" s="40"/>
      <c r="U6" s="36"/>
    </row>
    <row r="7" spans="1:19" ht="12.75" customHeight="1">
      <c r="A7" s="29" t="s">
        <v>1005</v>
      </c>
      <c r="B7" s="30">
        <v>1200</v>
      </c>
      <c r="C7" s="31">
        <v>2005</v>
      </c>
      <c r="D7" s="32">
        <v>3.7458333333333336</v>
      </c>
      <c r="F7" s="32"/>
      <c r="G7" s="30" t="s">
        <v>121</v>
      </c>
      <c r="H7" s="30" t="s">
        <v>122</v>
      </c>
      <c r="I7" s="30" t="str">
        <f>G7&amp;" "&amp;H7</f>
        <v>Andy Akard</v>
      </c>
      <c r="J7" s="33" t="s">
        <v>7</v>
      </c>
      <c r="M7" s="33">
        <v>48</v>
      </c>
      <c r="N7" s="33">
        <v>1</v>
      </c>
      <c r="P7" s="33"/>
      <c r="Q7" s="30" t="s">
        <v>765</v>
      </c>
      <c r="R7" s="30" t="s">
        <v>103</v>
      </c>
      <c r="S7" s="34" t="str">
        <f>Q7&amp;", "&amp;R7</f>
        <v>Atlanta, GA</v>
      </c>
    </row>
    <row r="8" spans="1:21" ht="12.75" customHeight="1">
      <c r="A8" s="29" t="s">
        <v>1005</v>
      </c>
      <c r="B8" s="30">
        <v>1200</v>
      </c>
      <c r="C8" s="43">
        <v>2012</v>
      </c>
      <c r="D8" s="44">
        <v>3.6034722222222224</v>
      </c>
      <c r="E8" s="44"/>
      <c r="F8" s="34"/>
      <c r="G8" s="45" t="s">
        <v>462</v>
      </c>
      <c r="H8" s="45" t="s">
        <v>463</v>
      </c>
      <c r="I8" s="45" t="str">
        <f>G8&amp;" "&amp;H8</f>
        <v>Hamid Akbarian</v>
      </c>
      <c r="J8" s="46" t="s">
        <v>7</v>
      </c>
      <c r="K8" s="46"/>
      <c r="L8" s="46"/>
      <c r="M8" s="46">
        <v>51</v>
      </c>
      <c r="N8" s="46">
        <v>1</v>
      </c>
      <c r="O8" s="46"/>
      <c r="P8" s="34"/>
      <c r="Q8" s="34" t="s">
        <v>766</v>
      </c>
      <c r="R8" s="34" t="s">
        <v>72</v>
      </c>
      <c r="S8" s="34" t="str">
        <f>Q8&amp;", "&amp;R8</f>
        <v>Boca Raton, FL</v>
      </c>
      <c r="T8" s="34"/>
      <c r="U8" s="34"/>
    </row>
    <row r="9" spans="1:20" ht="12.75" customHeight="1">
      <c r="A9" s="29" t="s">
        <v>1005</v>
      </c>
      <c r="B9" s="30">
        <v>1290</v>
      </c>
      <c r="C9" s="31">
        <v>2016</v>
      </c>
      <c r="D9" s="32">
        <v>3.986111111111111</v>
      </c>
      <c r="F9" s="32"/>
      <c r="G9" s="30" t="s">
        <v>462</v>
      </c>
      <c r="H9" s="30" t="s">
        <v>463</v>
      </c>
      <c r="I9" s="30" t="str">
        <f>G9&amp;" "&amp;H9</f>
        <v>Hamid Akbarian</v>
      </c>
      <c r="J9" s="33" t="s">
        <v>7</v>
      </c>
      <c r="M9" s="33">
        <v>55</v>
      </c>
      <c r="N9" s="33">
        <v>2</v>
      </c>
      <c r="Q9" s="30" t="s">
        <v>767</v>
      </c>
      <c r="R9" s="30" t="s">
        <v>278</v>
      </c>
      <c r="S9" s="34" t="str">
        <f>Q9&amp;", "&amp;R9</f>
        <v>Great Mills, MD</v>
      </c>
      <c r="T9" s="30" t="s">
        <v>375</v>
      </c>
    </row>
    <row r="10" spans="1:21" ht="12.75" customHeight="1">
      <c r="A10" s="29" t="s">
        <v>1005</v>
      </c>
      <c r="B10" s="30">
        <v>1240</v>
      </c>
      <c r="C10" s="48">
        <v>2014</v>
      </c>
      <c r="D10" s="49">
        <v>3.725</v>
      </c>
      <c r="E10" s="49"/>
      <c r="F10" s="49"/>
      <c r="G10" s="45" t="s">
        <v>586</v>
      </c>
      <c r="H10" s="45" t="s">
        <v>587</v>
      </c>
      <c r="I10" s="45" t="str">
        <f>G10&amp;" "&amp;H10</f>
        <v>Glenn Albrecht</v>
      </c>
      <c r="J10" s="47" t="s">
        <v>7</v>
      </c>
      <c r="K10" s="47"/>
      <c r="L10" s="47"/>
      <c r="M10" s="47"/>
      <c r="N10" s="47">
        <v>1</v>
      </c>
      <c r="O10" s="47"/>
      <c r="P10" s="45"/>
      <c r="Q10" s="45" t="s">
        <v>768</v>
      </c>
      <c r="R10" s="45" t="s">
        <v>28</v>
      </c>
      <c r="S10" s="34" t="str">
        <f>Q10&amp;", "&amp;R10</f>
        <v>Palo Alto, CA</v>
      </c>
      <c r="T10" s="45"/>
      <c r="U10" s="45"/>
    </row>
    <row r="11" spans="1:20" ht="12.75" customHeight="1">
      <c r="A11" s="29" t="s">
        <v>1005</v>
      </c>
      <c r="B11" s="30">
        <v>1290</v>
      </c>
      <c r="C11" s="31">
        <v>2016</v>
      </c>
      <c r="D11" s="32">
        <v>3.8965277777777776</v>
      </c>
      <c r="F11" s="32"/>
      <c r="G11" s="30" t="s">
        <v>633</v>
      </c>
      <c r="H11" s="30" t="s">
        <v>634</v>
      </c>
      <c r="I11" s="30" t="str">
        <f>G11&amp;" "&amp;H11</f>
        <v>Peter F Alspach</v>
      </c>
      <c r="J11" s="33" t="s">
        <v>7</v>
      </c>
      <c r="N11" s="33">
        <v>1</v>
      </c>
      <c r="Q11" s="30" t="s">
        <v>763</v>
      </c>
      <c r="R11" s="30" t="s">
        <v>11</v>
      </c>
      <c r="S11" s="34" t="str">
        <f>Q11&amp;", "&amp;R11</f>
        <v>Seattle, WA</v>
      </c>
      <c r="T11" s="30" t="s">
        <v>328</v>
      </c>
    </row>
    <row r="12" spans="1:21" ht="12.75" customHeight="1">
      <c r="A12" s="29" t="s">
        <v>1005</v>
      </c>
      <c r="B12" s="30">
        <v>1200</v>
      </c>
      <c r="C12" s="43">
        <v>2012</v>
      </c>
      <c r="D12" s="44">
        <v>3.5520833333333335</v>
      </c>
      <c r="E12" s="44"/>
      <c r="F12" s="34"/>
      <c r="G12" s="45" t="s">
        <v>448</v>
      </c>
      <c r="H12" s="45" t="s">
        <v>449</v>
      </c>
      <c r="I12" s="45" t="str">
        <f>G12&amp;" "&amp;H12</f>
        <v>Carl Andersen</v>
      </c>
      <c r="J12" s="47" t="s">
        <v>7</v>
      </c>
      <c r="K12" s="47"/>
      <c r="L12" s="47"/>
      <c r="M12" s="47">
        <v>51</v>
      </c>
      <c r="N12" s="47">
        <v>1</v>
      </c>
      <c r="O12" s="47"/>
      <c r="P12" s="45"/>
      <c r="Q12" s="34" t="s">
        <v>769</v>
      </c>
      <c r="R12" s="34" t="s">
        <v>28</v>
      </c>
      <c r="S12" s="34" t="str">
        <f>Q12&amp;", "&amp;R12</f>
        <v>Kensington, CA</v>
      </c>
      <c r="T12" s="34" t="s">
        <v>397</v>
      </c>
      <c r="U12" s="34"/>
    </row>
    <row r="13" spans="1:22" ht="12.75" customHeight="1">
      <c r="A13" s="29" t="s">
        <v>1005</v>
      </c>
      <c r="B13" s="30">
        <v>1290</v>
      </c>
      <c r="C13" s="31">
        <v>2016</v>
      </c>
      <c r="D13" s="32">
        <v>3.5618055555555554</v>
      </c>
      <c r="F13" s="32"/>
      <c r="G13" s="30" t="s">
        <v>448</v>
      </c>
      <c r="H13" s="30" t="s">
        <v>449</v>
      </c>
      <c r="I13" s="30" t="str">
        <f>G13&amp;" "&amp;H13</f>
        <v>Carl Andersen</v>
      </c>
      <c r="J13" s="33" t="s">
        <v>7</v>
      </c>
      <c r="M13" s="33">
        <v>55</v>
      </c>
      <c r="N13" s="33">
        <v>2</v>
      </c>
      <c r="Q13" s="30" t="s">
        <v>770</v>
      </c>
      <c r="R13" s="30" t="s">
        <v>28</v>
      </c>
      <c r="S13" s="34" t="str">
        <f>Q13&amp;", "&amp;R13</f>
        <v>Woodside, CA</v>
      </c>
      <c r="T13" s="30" t="s">
        <v>397</v>
      </c>
      <c r="V13" s="30" t="s">
        <v>732</v>
      </c>
    </row>
    <row r="14" spans="1:19" ht="12.75" customHeight="1">
      <c r="A14" s="29" t="s">
        <v>1005</v>
      </c>
      <c r="B14" s="30">
        <v>1400</v>
      </c>
      <c r="C14" s="31">
        <v>2022</v>
      </c>
      <c r="D14" s="32">
        <v>4.489583333333333</v>
      </c>
      <c r="G14" s="30" t="s">
        <v>568</v>
      </c>
      <c r="H14" s="30" t="s">
        <v>1088</v>
      </c>
      <c r="I14" s="30" t="str">
        <f>G14&amp;" "&amp;H14</f>
        <v>Randy Anderson</v>
      </c>
      <c r="J14" s="33" t="s">
        <v>7</v>
      </c>
      <c r="S14" s="34" t="str">
        <f>Q14&amp;", "&amp;R14</f>
        <v>, </v>
      </c>
    </row>
    <row r="15" spans="1:21" ht="12.75" customHeight="1">
      <c r="A15" s="29" t="s">
        <v>1005</v>
      </c>
      <c r="B15" s="30">
        <v>1240</v>
      </c>
      <c r="C15" s="38">
        <v>2008</v>
      </c>
      <c r="D15" s="39">
        <v>3.701388888888889</v>
      </c>
      <c r="E15" s="39"/>
      <c r="F15" s="39"/>
      <c r="G15" s="40" t="s">
        <v>266</v>
      </c>
      <c r="H15" s="40" t="s">
        <v>267</v>
      </c>
      <c r="I15" s="40" t="str">
        <f>G15&amp;" "&amp;H15</f>
        <v>Eiji Aoyama</v>
      </c>
      <c r="J15" s="41" t="s">
        <v>268</v>
      </c>
      <c r="K15" s="41"/>
      <c r="L15" s="41"/>
      <c r="M15" s="41">
        <v>49</v>
      </c>
      <c r="N15" s="41">
        <v>1</v>
      </c>
      <c r="O15" s="41"/>
      <c r="P15" s="41"/>
      <c r="Q15" s="42" t="s">
        <v>975</v>
      </c>
      <c r="R15" s="42" t="s">
        <v>974</v>
      </c>
      <c r="S15" s="34" t="str">
        <f>Q15&amp;", "&amp;R15</f>
        <v>Shizuka, Japan</v>
      </c>
      <c r="T15" s="40"/>
      <c r="U15" s="36"/>
    </row>
    <row r="16" spans="1:21" ht="12.75" customHeight="1">
      <c r="A16" s="29" t="s">
        <v>1005</v>
      </c>
      <c r="B16" s="30">
        <v>1240</v>
      </c>
      <c r="C16" s="38">
        <v>2008</v>
      </c>
      <c r="D16" s="39" t="s">
        <v>124</v>
      </c>
      <c r="E16" s="39"/>
      <c r="F16" s="39"/>
      <c r="G16" s="40" t="s">
        <v>15</v>
      </c>
      <c r="H16" s="40" t="s">
        <v>295</v>
      </c>
      <c r="I16" s="40" t="str">
        <f>G16&amp;" "&amp;H16</f>
        <v>John Applewhaite</v>
      </c>
      <c r="J16" s="41" t="s">
        <v>7</v>
      </c>
      <c r="K16" s="41"/>
      <c r="L16" s="41"/>
      <c r="M16" s="41"/>
      <c r="N16" s="41">
        <v>1</v>
      </c>
      <c r="O16" s="41"/>
      <c r="P16" s="41"/>
      <c r="Q16" s="42" t="s">
        <v>771</v>
      </c>
      <c r="R16" s="40" t="s">
        <v>52</v>
      </c>
      <c r="S16" s="34" t="str">
        <f>Q16&amp;", "&amp;R16</f>
        <v>Georgetown, TX</v>
      </c>
      <c r="T16" s="40"/>
      <c r="U16" s="36" t="s">
        <v>746</v>
      </c>
    </row>
    <row r="17" spans="1:21" ht="12.75" customHeight="1">
      <c r="A17" s="29" t="s">
        <v>1005</v>
      </c>
      <c r="B17" s="30">
        <v>1290</v>
      </c>
      <c r="C17" s="31">
        <v>2016</v>
      </c>
      <c r="D17" s="32" t="s">
        <v>124</v>
      </c>
      <c r="F17" s="32"/>
      <c r="G17" s="30" t="s">
        <v>9</v>
      </c>
      <c r="H17" s="30" t="s">
        <v>635</v>
      </c>
      <c r="I17" s="30" t="str">
        <f>G17&amp;" "&amp;H17</f>
        <v>Chris Archibald</v>
      </c>
      <c r="J17" s="33" t="s">
        <v>7</v>
      </c>
      <c r="N17" s="33">
        <v>0</v>
      </c>
      <c r="Q17" s="30" t="s">
        <v>772</v>
      </c>
      <c r="R17" s="30" t="s">
        <v>26</v>
      </c>
      <c r="S17" s="34" t="str">
        <f>Q17&amp;", "&amp;R17</f>
        <v>Eugene, OR</v>
      </c>
      <c r="T17" s="30" t="s">
        <v>344</v>
      </c>
      <c r="U17" s="30" t="s">
        <v>762</v>
      </c>
    </row>
    <row r="18" spans="1:21" ht="12.75" customHeight="1">
      <c r="A18" s="50" t="s">
        <v>1005</v>
      </c>
      <c r="B18" s="34">
        <v>1200</v>
      </c>
      <c r="C18" s="1">
        <v>2018</v>
      </c>
      <c r="D18" s="2">
        <v>3.672222222222222</v>
      </c>
      <c r="E18" s="2"/>
      <c r="F18" s="3"/>
      <c r="G18" s="4" t="s">
        <v>9</v>
      </c>
      <c r="H18" s="4" t="s">
        <v>635</v>
      </c>
      <c r="I18" s="5" t="str">
        <f>G18&amp;" "&amp;H18</f>
        <v>Chris Archibald</v>
      </c>
      <c r="J18" s="11" t="s">
        <v>7</v>
      </c>
      <c r="K18" s="7"/>
      <c r="L18" s="7"/>
      <c r="M18" s="10"/>
      <c r="N18" s="10">
        <v>1</v>
      </c>
      <c r="O18" s="8"/>
      <c r="P18" s="9"/>
      <c r="Q18" s="9" t="s">
        <v>772</v>
      </c>
      <c r="R18" s="9" t="s">
        <v>26</v>
      </c>
      <c r="S18" s="9" t="str">
        <f>Q18&amp;", "&amp;R18</f>
        <v>Eugene, OR</v>
      </c>
      <c r="T18" s="9" t="s">
        <v>344</v>
      </c>
      <c r="U18" s="9"/>
    </row>
    <row r="19" spans="1:19" ht="12.75" customHeight="1">
      <c r="A19" s="29" t="s">
        <v>1005</v>
      </c>
      <c r="B19" s="30">
        <v>1200</v>
      </c>
      <c r="C19" s="31">
        <v>2006</v>
      </c>
      <c r="D19" s="32">
        <v>3.7402777777777776</v>
      </c>
      <c r="F19" s="35"/>
      <c r="G19" s="30" t="s">
        <v>204</v>
      </c>
      <c r="H19" s="36" t="s">
        <v>205</v>
      </c>
      <c r="I19" s="30" t="str">
        <f>G19&amp;" "&amp;H19</f>
        <v>Nate Armbrust</v>
      </c>
      <c r="J19" s="33" t="s">
        <v>7</v>
      </c>
      <c r="N19" s="33">
        <v>1</v>
      </c>
      <c r="P19" s="33"/>
      <c r="Q19" s="30" t="s">
        <v>773</v>
      </c>
      <c r="R19" s="37" t="s">
        <v>26</v>
      </c>
      <c r="S19" s="34" t="str">
        <f>Q19&amp;", "&amp;R19</f>
        <v>Portland, OR</v>
      </c>
    </row>
    <row r="20" spans="1:19" ht="12.75" customHeight="1">
      <c r="A20" s="29" t="s">
        <v>1005</v>
      </c>
      <c r="B20" s="30">
        <v>1400</v>
      </c>
      <c r="C20" s="31">
        <v>2022</v>
      </c>
      <c r="D20" s="32">
        <v>4.597222222222222</v>
      </c>
      <c r="G20" s="30" t="s">
        <v>1089</v>
      </c>
      <c r="H20" s="30" t="s">
        <v>1090</v>
      </c>
      <c r="I20" s="30" t="str">
        <f>G20&amp;" "&amp;H20</f>
        <v>Renato Arnoco</v>
      </c>
      <c r="J20" s="33" t="s">
        <v>7</v>
      </c>
      <c r="S20" s="34" t="str">
        <f>Q20&amp;", "&amp;R20</f>
        <v>, </v>
      </c>
    </row>
    <row r="21" spans="1:21" ht="12.75" customHeight="1">
      <c r="A21" s="29" t="s">
        <v>1005</v>
      </c>
      <c r="B21" s="30">
        <v>1200</v>
      </c>
      <c r="C21" s="43">
        <v>2012</v>
      </c>
      <c r="D21" s="44">
        <v>3.647222222222222</v>
      </c>
      <c r="E21" s="44"/>
      <c r="F21" s="34"/>
      <c r="G21" s="45" t="s">
        <v>472</v>
      </c>
      <c r="H21" s="45" t="s">
        <v>473</v>
      </c>
      <c r="I21" s="45" t="str">
        <f>G21&amp;" "&amp;H21</f>
        <v>Deirdre Arscott</v>
      </c>
      <c r="J21" s="46" t="s">
        <v>2</v>
      </c>
      <c r="K21" s="46" t="s">
        <v>47</v>
      </c>
      <c r="L21" s="46"/>
      <c r="M21" s="46">
        <v>57</v>
      </c>
      <c r="N21" s="46">
        <v>1</v>
      </c>
      <c r="O21" s="46"/>
      <c r="P21" s="34"/>
      <c r="Q21" s="34" t="s">
        <v>774</v>
      </c>
      <c r="R21" s="34" t="s">
        <v>3</v>
      </c>
      <c r="S21" s="34" t="str">
        <f>Q21&amp;", "&amp;R21</f>
        <v>Vancouver, BC</v>
      </c>
      <c r="T21" s="34" t="s">
        <v>4</v>
      </c>
      <c r="U21" s="34"/>
    </row>
    <row r="22" spans="1:19" ht="12.75" customHeight="1">
      <c r="A22" s="29" t="s">
        <v>1005</v>
      </c>
      <c r="B22" s="30">
        <v>1200</v>
      </c>
      <c r="C22" s="31">
        <v>2005</v>
      </c>
      <c r="D22" s="32" t="s">
        <v>124</v>
      </c>
      <c r="F22" s="32"/>
      <c r="G22" s="30" t="s">
        <v>125</v>
      </c>
      <c r="H22" s="30" t="s">
        <v>126</v>
      </c>
      <c r="I22" s="30" t="str">
        <f>G22&amp;" "&amp;H22</f>
        <v>Melanie Ashby</v>
      </c>
      <c r="J22" s="33" t="s">
        <v>7</v>
      </c>
      <c r="K22" s="33" t="s">
        <v>47</v>
      </c>
      <c r="M22" s="33">
        <v>51</v>
      </c>
      <c r="N22" s="33">
        <v>0</v>
      </c>
      <c r="P22" s="33"/>
      <c r="Q22" s="30" t="s">
        <v>775</v>
      </c>
      <c r="R22" s="30" t="s">
        <v>72</v>
      </c>
      <c r="S22" s="34" t="str">
        <f>Q22&amp;", "&amp;R22</f>
        <v>Miami, FL</v>
      </c>
    </row>
    <row r="23" spans="1:21" ht="12.75" customHeight="1">
      <c r="A23" s="29" t="s">
        <v>1005</v>
      </c>
      <c r="B23" s="30">
        <v>1240</v>
      </c>
      <c r="C23" s="48">
        <v>2014</v>
      </c>
      <c r="D23" s="49">
        <v>3.71875</v>
      </c>
      <c r="E23" s="49"/>
      <c r="F23" s="49"/>
      <c r="G23" s="45" t="s">
        <v>582</v>
      </c>
      <c r="H23" s="45" t="s">
        <v>583</v>
      </c>
      <c r="I23" s="45" t="str">
        <f>G23&amp;" "&amp;H23</f>
        <v>Philip Auriemma</v>
      </c>
      <c r="J23" s="47" t="s">
        <v>7</v>
      </c>
      <c r="K23" s="47"/>
      <c r="L23" s="47"/>
      <c r="M23" s="47"/>
      <c r="N23" s="47">
        <v>1</v>
      </c>
      <c r="O23" s="47"/>
      <c r="P23" s="45"/>
      <c r="Q23" s="45" t="s">
        <v>776</v>
      </c>
      <c r="R23" s="45" t="s">
        <v>28</v>
      </c>
      <c r="S23" s="34" t="str">
        <f>Q23&amp;", "&amp;R23</f>
        <v>Fremont, CA</v>
      </c>
      <c r="T23" s="45" t="s">
        <v>397</v>
      </c>
      <c r="U23" s="45"/>
    </row>
    <row r="24" spans="1:20" ht="12.75" customHeight="1">
      <c r="A24" s="29" t="s">
        <v>1005</v>
      </c>
      <c r="B24" s="30">
        <v>1290</v>
      </c>
      <c r="C24" s="31">
        <v>2016</v>
      </c>
      <c r="D24" s="32">
        <v>3.90625</v>
      </c>
      <c r="F24" s="32"/>
      <c r="G24" s="30" t="s">
        <v>636</v>
      </c>
      <c r="H24" s="30" t="s">
        <v>583</v>
      </c>
      <c r="I24" s="30" t="str">
        <f>G24&amp;" "&amp;H24</f>
        <v>Philip J Auriemma</v>
      </c>
      <c r="J24" s="33" t="s">
        <v>7</v>
      </c>
      <c r="N24" s="33">
        <v>2</v>
      </c>
      <c r="Q24" s="30" t="s">
        <v>776</v>
      </c>
      <c r="R24" s="30" t="s">
        <v>28</v>
      </c>
      <c r="S24" s="34" t="str">
        <f>Q24&amp;", "&amp;R24</f>
        <v>Fremont, CA</v>
      </c>
      <c r="T24" s="30" t="s">
        <v>397</v>
      </c>
    </row>
    <row r="25" spans="1:19" ht="12.75" customHeight="1">
      <c r="A25" s="29" t="s">
        <v>1005</v>
      </c>
      <c r="B25" s="30">
        <v>1200</v>
      </c>
      <c r="C25" s="31">
        <v>2006</v>
      </c>
      <c r="D25" s="32">
        <v>3.70625</v>
      </c>
      <c r="F25" s="35"/>
      <c r="G25" s="30" t="s">
        <v>115</v>
      </c>
      <c r="H25" s="36" t="s">
        <v>185</v>
      </c>
      <c r="I25" s="30" t="str">
        <f>G25&amp;" "&amp;H25</f>
        <v>Paul Bacho</v>
      </c>
      <c r="J25" s="33" t="s">
        <v>7</v>
      </c>
      <c r="M25" s="33">
        <v>51</v>
      </c>
      <c r="N25" s="33">
        <v>1</v>
      </c>
      <c r="P25" s="33"/>
      <c r="Q25" s="30" t="s">
        <v>777</v>
      </c>
      <c r="R25" s="37" t="s">
        <v>186</v>
      </c>
      <c r="S25" s="34" t="str">
        <f>Q25&amp;", "&amp;R25</f>
        <v>Aurora, OH</v>
      </c>
    </row>
    <row r="26" spans="1:19" ht="12.75" customHeight="1">
      <c r="A26" s="29" t="s">
        <v>1005</v>
      </c>
      <c r="B26" s="30">
        <v>1400</v>
      </c>
      <c r="C26" s="31">
        <v>2022</v>
      </c>
      <c r="D26" s="32">
        <v>4.843055555555556</v>
      </c>
      <c r="G26" s="30" t="s">
        <v>31</v>
      </c>
      <c r="H26" s="30" t="s">
        <v>1091</v>
      </c>
      <c r="I26" s="30" t="str">
        <f>G26&amp;" "&amp;H26</f>
        <v>David Bajo Flores</v>
      </c>
      <c r="J26" s="33" t="s">
        <v>1145</v>
      </c>
      <c r="S26" s="34" t="str">
        <f>Q26&amp;", "&amp;R26</f>
        <v>, </v>
      </c>
    </row>
    <row r="27" spans="1:21" ht="12.75" customHeight="1">
      <c r="A27" s="29" t="s">
        <v>1005</v>
      </c>
      <c r="B27" s="30">
        <v>1240</v>
      </c>
      <c r="C27" s="48">
        <v>2014</v>
      </c>
      <c r="D27" s="49">
        <v>3.725</v>
      </c>
      <c r="E27" s="49"/>
      <c r="F27" s="49"/>
      <c r="G27" s="45" t="s">
        <v>454</v>
      </c>
      <c r="H27" s="45" t="s">
        <v>632</v>
      </c>
      <c r="I27" s="45" t="str">
        <f>G27&amp;" "&amp;H27</f>
        <v>Gary Baker</v>
      </c>
      <c r="J27" s="47" t="s">
        <v>2</v>
      </c>
      <c r="K27" s="47"/>
      <c r="L27" s="47"/>
      <c r="M27" s="47">
        <v>67</v>
      </c>
      <c r="N27" s="47">
        <v>1</v>
      </c>
      <c r="O27" s="47"/>
      <c r="P27" s="45"/>
      <c r="Q27" s="45" t="s">
        <v>778</v>
      </c>
      <c r="R27" s="45" t="s">
        <v>3</v>
      </c>
      <c r="S27" s="34" t="str">
        <f>Q27&amp;", "&amp;R27</f>
        <v>Cultus Lake, BC</v>
      </c>
      <c r="T27" s="45" t="s">
        <v>4</v>
      </c>
      <c r="U27" s="45"/>
    </row>
    <row r="28" spans="1:21" ht="12.75" customHeight="1">
      <c r="A28" s="29" t="s">
        <v>1005</v>
      </c>
      <c r="B28" s="30">
        <v>1290</v>
      </c>
      <c r="C28" s="31">
        <v>2016</v>
      </c>
      <c r="D28" s="32" t="s">
        <v>124</v>
      </c>
      <c r="F28" s="32"/>
      <c r="G28" s="30" t="s">
        <v>454</v>
      </c>
      <c r="H28" s="30" t="s">
        <v>632</v>
      </c>
      <c r="I28" s="30" t="str">
        <f>G28&amp;" "&amp;H28</f>
        <v>Gary Baker</v>
      </c>
      <c r="J28" s="33" t="s">
        <v>2</v>
      </c>
      <c r="M28" s="33">
        <v>69</v>
      </c>
      <c r="N28" s="33">
        <v>1</v>
      </c>
      <c r="Q28" s="30" t="s">
        <v>778</v>
      </c>
      <c r="R28" s="30" t="s">
        <v>3</v>
      </c>
      <c r="S28" s="34" t="str">
        <f>Q28&amp;", "&amp;R28</f>
        <v>Cultus Lake, BC</v>
      </c>
      <c r="T28" s="30" t="s">
        <v>4</v>
      </c>
      <c r="U28" s="30" t="s">
        <v>760</v>
      </c>
    </row>
    <row r="29" spans="1:21" ht="12.75" customHeight="1">
      <c r="A29" s="50" t="s">
        <v>1005</v>
      </c>
      <c r="B29" s="34">
        <v>1200</v>
      </c>
      <c r="C29" s="1">
        <v>2018</v>
      </c>
      <c r="D29" s="13" t="s">
        <v>124</v>
      </c>
      <c r="E29" s="13"/>
      <c r="F29" s="14"/>
      <c r="G29" s="15" t="s">
        <v>454</v>
      </c>
      <c r="H29" s="15" t="s">
        <v>632</v>
      </c>
      <c r="I29" s="5" t="str">
        <f>G29&amp;" "&amp;H29</f>
        <v>Gary Baker</v>
      </c>
      <c r="J29" s="22" t="s">
        <v>2</v>
      </c>
      <c r="K29" s="16"/>
      <c r="L29" s="16"/>
      <c r="M29" s="10">
        <v>71</v>
      </c>
      <c r="N29" s="10">
        <v>1</v>
      </c>
      <c r="O29" s="17"/>
      <c r="P29" s="9"/>
      <c r="Q29" s="18" t="s">
        <v>778</v>
      </c>
      <c r="R29" s="9" t="s">
        <v>3</v>
      </c>
      <c r="S29" s="9" t="str">
        <f>Q29&amp;", "&amp;R29</f>
        <v>Cultus Lake, BC</v>
      </c>
      <c r="T29" s="9" t="s">
        <v>4</v>
      </c>
      <c r="U29" s="15" t="s">
        <v>1069</v>
      </c>
    </row>
    <row r="30" spans="1:19" ht="12.75" customHeight="1">
      <c r="A30" s="29" t="s">
        <v>1005</v>
      </c>
      <c r="B30" s="30">
        <v>1200</v>
      </c>
      <c r="C30" s="31">
        <v>2005</v>
      </c>
      <c r="D30" s="32">
        <v>3.7270833333333333</v>
      </c>
      <c r="F30" s="32"/>
      <c r="G30" s="30" t="s">
        <v>117</v>
      </c>
      <c r="H30" s="30" t="s">
        <v>118</v>
      </c>
      <c r="I30" s="30" t="str">
        <f>G30&amp;" "&amp;H30</f>
        <v>Shane Balkovetz</v>
      </c>
      <c r="J30" s="33" t="s">
        <v>7</v>
      </c>
      <c r="M30" s="33">
        <v>38</v>
      </c>
      <c r="N30" s="33">
        <v>1</v>
      </c>
      <c r="P30" s="33"/>
      <c r="Q30" s="30" t="s">
        <v>779</v>
      </c>
      <c r="R30" s="30" t="s">
        <v>11</v>
      </c>
      <c r="S30" s="34" t="str">
        <f>Q30&amp;", "&amp;R30</f>
        <v>Bothell, WA</v>
      </c>
    </row>
    <row r="31" spans="1:21" ht="12.75" customHeight="1">
      <c r="A31" s="29" t="s">
        <v>1005</v>
      </c>
      <c r="B31" s="30">
        <v>1240</v>
      </c>
      <c r="C31" s="48">
        <v>2014</v>
      </c>
      <c r="D31" s="49">
        <v>3.7583333333333333</v>
      </c>
      <c r="E31" s="49"/>
      <c r="F31" s="49"/>
      <c r="G31" s="45" t="s">
        <v>591</v>
      </c>
      <c r="H31" s="45" t="s">
        <v>592</v>
      </c>
      <c r="I31" s="45" t="str">
        <f>G31&amp;" "&amp;H31</f>
        <v>Debra Banks</v>
      </c>
      <c r="J31" s="47" t="s">
        <v>7</v>
      </c>
      <c r="K31" s="47" t="s">
        <v>47</v>
      </c>
      <c r="L31" s="47"/>
      <c r="M31" s="47"/>
      <c r="N31" s="47">
        <v>1</v>
      </c>
      <c r="O31" s="47"/>
      <c r="P31" s="45"/>
      <c r="Q31" s="45" t="s">
        <v>780</v>
      </c>
      <c r="R31" s="45" t="s">
        <v>28</v>
      </c>
      <c r="S31" s="34" t="str">
        <f>Q31&amp;", "&amp;R31</f>
        <v>Sacramento, CA</v>
      </c>
      <c r="T31" s="45" t="s">
        <v>397</v>
      </c>
      <c r="U31" s="45"/>
    </row>
    <row r="32" spans="1:20" ht="12.75" customHeight="1">
      <c r="A32" s="29" t="s">
        <v>1005</v>
      </c>
      <c r="B32" s="30">
        <v>1240</v>
      </c>
      <c r="C32" s="31">
        <v>2010</v>
      </c>
      <c r="D32" s="32">
        <v>3.823611111111111</v>
      </c>
      <c r="F32" s="31"/>
      <c r="G32" s="30" t="s">
        <v>36</v>
      </c>
      <c r="H32" s="30" t="s">
        <v>413</v>
      </c>
      <c r="I32" s="30" t="str">
        <f>G32&amp;" "&amp;H32</f>
        <v>Dan Barbasch</v>
      </c>
      <c r="J32" s="33" t="s">
        <v>7</v>
      </c>
      <c r="N32" s="33">
        <v>1</v>
      </c>
      <c r="P32" s="33"/>
      <c r="Q32" s="30" t="s">
        <v>781</v>
      </c>
      <c r="R32" s="30" t="s">
        <v>19</v>
      </c>
      <c r="S32" s="34" t="str">
        <f>Q32&amp;", "&amp;R32</f>
        <v>Ithaca, NY</v>
      </c>
      <c r="T32" s="30" t="s">
        <v>414</v>
      </c>
    </row>
    <row r="33" spans="1:19" ht="12.75" customHeight="1">
      <c r="A33" s="29" t="s">
        <v>1005</v>
      </c>
      <c r="B33" s="30">
        <v>1200</v>
      </c>
      <c r="C33" s="31">
        <v>2005</v>
      </c>
      <c r="D33" s="32">
        <v>3.6770833333333335</v>
      </c>
      <c r="F33" s="32"/>
      <c r="G33" s="30" t="s">
        <v>107</v>
      </c>
      <c r="H33" s="30" t="s">
        <v>108</v>
      </c>
      <c r="I33" s="30" t="str">
        <f>G33&amp;" "&amp;H33</f>
        <v>Robert Barday</v>
      </c>
      <c r="J33" s="33" t="s">
        <v>7</v>
      </c>
      <c r="M33" s="33">
        <v>61</v>
      </c>
      <c r="N33" s="33">
        <v>1</v>
      </c>
      <c r="P33" s="33"/>
      <c r="Q33" s="30" t="s">
        <v>782</v>
      </c>
      <c r="R33" s="30" t="s">
        <v>14</v>
      </c>
      <c r="S33" s="34" t="str">
        <f>Q33&amp;", "&amp;R33</f>
        <v>Golden, CO</v>
      </c>
    </row>
    <row r="34" spans="1:19" ht="12.75" customHeight="1">
      <c r="A34" s="29" t="s">
        <v>1005</v>
      </c>
      <c r="B34" s="30">
        <v>1200</v>
      </c>
      <c r="C34" s="31">
        <v>2005</v>
      </c>
      <c r="D34" s="32">
        <v>3.6631944444444446</v>
      </c>
      <c r="F34" s="32"/>
      <c r="G34" s="30" t="s">
        <v>95</v>
      </c>
      <c r="H34" s="30" t="s">
        <v>96</v>
      </c>
      <c r="I34" s="30" t="str">
        <f>G34&amp;" "&amp;H34</f>
        <v>Bernie Barge</v>
      </c>
      <c r="J34" s="33" t="s">
        <v>7</v>
      </c>
      <c r="M34" s="33">
        <v>43</v>
      </c>
      <c r="N34" s="33">
        <v>1</v>
      </c>
      <c r="P34" s="33"/>
      <c r="Q34" s="30" t="s">
        <v>783</v>
      </c>
      <c r="R34" s="30" t="s">
        <v>28</v>
      </c>
      <c r="S34" s="34" t="str">
        <f>Q34&amp;", "&amp;R34</f>
        <v>San Miguel, CA</v>
      </c>
    </row>
    <row r="35" spans="1:21" ht="12.75" customHeight="1">
      <c r="A35" s="29" t="s">
        <v>1005</v>
      </c>
      <c r="B35" s="30">
        <v>1240</v>
      </c>
      <c r="C35" s="38">
        <v>2008</v>
      </c>
      <c r="D35" s="39">
        <v>3.496527777777778</v>
      </c>
      <c r="E35" s="39"/>
      <c r="F35" s="39"/>
      <c r="G35" s="40" t="s">
        <v>249</v>
      </c>
      <c r="H35" s="40" t="s">
        <v>250</v>
      </c>
      <c r="I35" s="40" t="str">
        <f>G35&amp;" "&amp;H35</f>
        <v>Tracy Barill</v>
      </c>
      <c r="J35" s="41" t="s">
        <v>2</v>
      </c>
      <c r="K35" s="41"/>
      <c r="L35" s="41"/>
      <c r="M35" s="41">
        <v>45</v>
      </c>
      <c r="N35" s="41">
        <v>1</v>
      </c>
      <c r="O35" s="41"/>
      <c r="P35" s="41"/>
      <c r="Q35" s="42" t="s">
        <v>973</v>
      </c>
      <c r="R35" s="40" t="s">
        <v>3</v>
      </c>
      <c r="S35" s="34" t="str">
        <f>Q35&amp;", "&amp;R35</f>
        <v>North Vancouver, BC</v>
      </c>
      <c r="T35" s="40"/>
      <c r="U35" s="36"/>
    </row>
    <row r="36" spans="1:20" ht="12.75" customHeight="1">
      <c r="A36" s="29" t="s">
        <v>1005</v>
      </c>
      <c r="B36" s="30">
        <v>1240</v>
      </c>
      <c r="C36" s="31">
        <v>2010</v>
      </c>
      <c r="D36" s="32">
        <v>3.554861111111111</v>
      </c>
      <c r="F36" s="31"/>
      <c r="G36" s="30" t="s">
        <v>365</v>
      </c>
      <c r="H36" s="30" t="s">
        <v>366</v>
      </c>
      <c r="I36" s="30" t="str">
        <f>G36&amp;" "&amp;H36</f>
        <v>Brenda Barnell</v>
      </c>
      <c r="J36" s="33" t="s">
        <v>7</v>
      </c>
      <c r="K36" s="33" t="s">
        <v>47</v>
      </c>
      <c r="M36" s="33">
        <v>45</v>
      </c>
      <c r="N36" s="33">
        <v>1</v>
      </c>
      <c r="P36" s="33"/>
      <c r="Q36" s="30" t="s">
        <v>972</v>
      </c>
      <c r="R36" s="30" t="s">
        <v>52</v>
      </c>
      <c r="S36" s="34" t="str">
        <f>Q36&amp;", "&amp;R36</f>
        <v>Dallas, TX</v>
      </c>
      <c r="T36" s="30" t="s">
        <v>367</v>
      </c>
    </row>
    <row r="37" spans="1:19" ht="12.75" customHeight="1">
      <c r="A37" s="29" t="s">
        <v>1005</v>
      </c>
      <c r="B37" s="30">
        <v>1200</v>
      </c>
      <c r="C37" s="31">
        <v>2005</v>
      </c>
      <c r="D37" s="32">
        <v>3.701388888888889</v>
      </c>
      <c r="F37" s="32"/>
      <c r="G37" s="30" t="s">
        <v>41</v>
      </c>
      <c r="H37" s="30" t="s">
        <v>109</v>
      </c>
      <c r="I37" s="30" t="str">
        <f>G37&amp;" "&amp;H37</f>
        <v>Stephen Barnes</v>
      </c>
      <c r="J37" s="33" t="s">
        <v>7</v>
      </c>
      <c r="M37" s="33">
        <v>52</v>
      </c>
      <c r="N37" s="33">
        <v>1</v>
      </c>
      <c r="P37" s="33"/>
      <c r="Q37" s="30" t="s">
        <v>855</v>
      </c>
      <c r="R37" s="30" t="s">
        <v>11</v>
      </c>
      <c r="S37" s="34" t="str">
        <f>Q37&amp;", "&amp;R37</f>
        <v>Bellevue, WA</v>
      </c>
    </row>
    <row r="38" spans="1:19" ht="12.75" customHeight="1">
      <c r="A38" s="29" t="s">
        <v>1005</v>
      </c>
      <c r="B38" s="30">
        <v>1200</v>
      </c>
      <c r="C38" s="31">
        <v>2006</v>
      </c>
      <c r="D38" s="32">
        <v>3.70625</v>
      </c>
      <c r="F38" s="35"/>
      <c r="G38" s="30" t="s">
        <v>187</v>
      </c>
      <c r="H38" s="36" t="s">
        <v>188</v>
      </c>
      <c r="I38" s="30" t="str">
        <f>G38&amp;" "&amp;H38</f>
        <v>Jeff Bauer</v>
      </c>
      <c r="J38" s="33" t="s">
        <v>7</v>
      </c>
      <c r="M38" s="33">
        <v>46</v>
      </c>
      <c r="N38" s="33">
        <v>1</v>
      </c>
      <c r="P38" s="33"/>
      <c r="Q38" s="30" t="s">
        <v>923</v>
      </c>
      <c r="R38" s="37" t="s">
        <v>81</v>
      </c>
      <c r="S38" s="34" t="str">
        <f>Q38&amp;", "&amp;R38</f>
        <v>Nashville, TN</v>
      </c>
    </row>
    <row r="39" spans="1:21" ht="12.75" customHeight="1">
      <c r="A39" s="29" t="s">
        <v>1005</v>
      </c>
      <c r="B39" s="30">
        <v>1240</v>
      </c>
      <c r="C39" s="48">
        <v>2014</v>
      </c>
      <c r="D39" s="49">
        <v>3.5069444444444446</v>
      </c>
      <c r="E39" s="49"/>
      <c r="F39" s="49"/>
      <c r="G39" s="45" t="s">
        <v>187</v>
      </c>
      <c r="H39" s="45" t="s">
        <v>188</v>
      </c>
      <c r="I39" s="45" t="str">
        <f>G39&amp;" "&amp;H39</f>
        <v>Jeff Bauer</v>
      </c>
      <c r="J39" s="47" t="s">
        <v>7</v>
      </c>
      <c r="K39" s="47"/>
      <c r="L39" s="47"/>
      <c r="M39" s="47">
        <v>54</v>
      </c>
      <c r="N39" s="47">
        <v>2</v>
      </c>
      <c r="O39" s="47"/>
      <c r="P39" s="45"/>
      <c r="Q39" s="45" t="s">
        <v>923</v>
      </c>
      <c r="R39" s="45" t="s">
        <v>81</v>
      </c>
      <c r="S39" s="34" t="str">
        <f>Q39&amp;", "&amp;R39</f>
        <v>Nashville, TN</v>
      </c>
      <c r="T39" s="45" t="s">
        <v>325</v>
      </c>
      <c r="U39" s="45"/>
    </row>
    <row r="40" spans="1:19" ht="12.75" customHeight="1">
      <c r="A40" s="29" t="s">
        <v>1005</v>
      </c>
      <c r="B40" s="30">
        <v>1200</v>
      </c>
      <c r="C40" s="31">
        <v>2005</v>
      </c>
      <c r="D40" s="32">
        <v>3.701388888888889</v>
      </c>
      <c r="F40" s="32"/>
      <c r="G40" s="30" t="s">
        <v>110</v>
      </c>
      <c r="H40" s="30" t="s">
        <v>111</v>
      </c>
      <c r="I40" s="30" t="str">
        <f>G40&amp;" "&amp;H40</f>
        <v>Landon Beachy</v>
      </c>
      <c r="J40" s="33" t="s">
        <v>7</v>
      </c>
      <c r="M40" s="33">
        <v>53</v>
      </c>
      <c r="N40" s="33">
        <v>1</v>
      </c>
      <c r="P40" s="33"/>
      <c r="Q40" s="30" t="s">
        <v>971</v>
      </c>
      <c r="R40" s="30" t="s">
        <v>112</v>
      </c>
      <c r="S40" s="34" t="str">
        <f>Q40&amp;", "&amp;R40</f>
        <v>Kalona, IA</v>
      </c>
    </row>
    <row r="41" spans="1:20" ht="12.75" customHeight="1">
      <c r="A41" s="29" t="s">
        <v>1005</v>
      </c>
      <c r="B41" s="30">
        <v>1290</v>
      </c>
      <c r="C41" s="31">
        <v>2016</v>
      </c>
      <c r="D41" s="32">
        <v>3.801388888888889</v>
      </c>
      <c r="F41" s="32"/>
      <c r="G41" s="30" t="s">
        <v>637</v>
      </c>
      <c r="H41" s="30" t="s">
        <v>638</v>
      </c>
      <c r="I41" s="30" t="str">
        <f>G41&amp;" "&amp;H41</f>
        <v>Jon E Beckham</v>
      </c>
      <c r="J41" s="33" t="s">
        <v>7</v>
      </c>
      <c r="N41" s="33">
        <v>1</v>
      </c>
      <c r="Q41" s="30" t="s">
        <v>799</v>
      </c>
      <c r="R41" s="30" t="s">
        <v>28</v>
      </c>
      <c r="S41" s="34" t="str">
        <f>Q41&amp;", "&amp;R41</f>
        <v>San Francisco, CA</v>
      </c>
      <c r="T41" s="30" t="s">
        <v>397</v>
      </c>
    </row>
    <row r="42" spans="1:21" ht="12.75" customHeight="1">
      <c r="A42" s="29" t="s">
        <v>1005</v>
      </c>
      <c r="B42" s="30">
        <v>1240</v>
      </c>
      <c r="C42" s="38">
        <v>2008</v>
      </c>
      <c r="D42" s="39">
        <v>3.625</v>
      </c>
      <c r="E42" s="39"/>
      <c r="F42" s="39"/>
      <c r="G42" s="40" t="s">
        <v>262</v>
      </c>
      <c r="H42" s="40" t="s">
        <v>263</v>
      </c>
      <c r="I42" s="40" t="str">
        <f>G42&amp;" "&amp;H42</f>
        <v>Ward Beebe</v>
      </c>
      <c r="J42" s="41" t="s">
        <v>7</v>
      </c>
      <c r="K42" s="41"/>
      <c r="L42" s="41"/>
      <c r="M42" s="41">
        <v>51</v>
      </c>
      <c r="N42" s="41">
        <v>1</v>
      </c>
      <c r="O42" s="41"/>
      <c r="P42" s="41"/>
      <c r="Q42" s="42" t="s">
        <v>970</v>
      </c>
      <c r="R42" s="40" t="s">
        <v>11</v>
      </c>
      <c r="S42" s="34" t="str">
        <f>Q42&amp;", "&amp;R42</f>
        <v>Oak Harbor, WA</v>
      </c>
      <c r="T42" s="40"/>
      <c r="U42" s="36"/>
    </row>
    <row r="43" spans="1:21" ht="12.75" customHeight="1">
      <c r="A43" s="29" t="s">
        <v>1005</v>
      </c>
      <c r="B43" s="30">
        <v>1200</v>
      </c>
      <c r="C43" s="43">
        <v>2012</v>
      </c>
      <c r="D43" s="44">
        <v>3.5777777777777775</v>
      </c>
      <c r="E43" s="44"/>
      <c r="F43" s="34"/>
      <c r="G43" s="45" t="s">
        <v>262</v>
      </c>
      <c r="H43" s="45" t="s">
        <v>263</v>
      </c>
      <c r="I43" s="45" t="str">
        <f>G43&amp;" "&amp;H43</f>
        <v>Ward Beebe</v>
      </c>
      <c r="J43" s="46" t="s">
        <v>7</v>
      </c>
      <c r="K43" s="46"/>
      <c r="L43" s="46"/>
      <c r="M43" s="46">
        <v>55</v>
      </c>
      <c r="N43" s="46">
        <v>2</v>
      </c>
      <c r="O43" s="46"/>
      <c r="P43" s="34"/>
      <c r="Q43" s="34" t="s">
        <v>970</v>
      </c>
      <c r="R43" s="34" t="s">
        <v>11</v>
      </c>
      <c r="S43" s="34" t="str">
        <f>Q43&amp;", "&amp;R43</f>
        <v>Oak Harbor, WA</v>
      </c>
      <c r="T43" s="34" t="s">
        <v>328</v>
      </c>
      <c r="U43" s="34"/>
    </row>
    <row r="44" spans="1:21" ht="12.75" customHeight="1">
      <c r="A44" s="29" t="s">
        <v>1005</v>
      </c>
      <c r="B44" s="30">
        <v>1240</v>
      </c>
      <c r="C44" s="48">
        <v>2014</v>
      </c>
      <c r="D44" s="49" t="s">
        <v>124</v>
      </c>
      <c r="E44" s="49"/>
      <c r="F44" s="49"/>
      <c r="G44" s="45" t="s">
        <v>262</v>
      </c>
      <c r="H44" s="45" t="s">
        <v>263</v>
      </c>
      <c r="I44" s="45" t="str">
        <f>G44&amp;" "&amp;H44</f>
        <v>Ward Beebe</v>
      </c>
      <c r="J44" s="47" t="s">
        <v>7</v>
      </c>
      <c r="K44" s="47"/>
      <c r="L44" s="47"/>
      <c r="M44" s="47">
        <v>57</v>
      </c>
      <c r="N44" s="47">
        <v>2</v>
      </c>
      <c r="O44" s="47"/>
      <c r="P44" s="45"/>
      <c r="Q44" s="45" t="s">
        <v>970</v>
      </c>
      <c r="R44" s="45" t="s">
        <v>11</v>
      </c>
      <c r="S44" s="34" t="str">
        <f>Q44&amp;", "&amp;R44</f>
        <v>Oak Harbor, WA</v>
      </c>
      <c r="T44" s="45" t="s">
        <v>328</v>
      </c>
      <c r="U44" s="45" t="s">
        <v>599</v>
      </c>
    </row>
    <row r="45" spans="1:22" ht="12.75" customHeight="1">
      <c r="A45" s="29" t="s">
        <v>1005</v>
      </c>
      <c r="B45" s="30">
        <v>1290</v>
      </c>
      <c r="C45" s="31">
        <v>2016</v>
      </c>
      <c r="D45" s="32">
        <v>3.9583333333333335</v>
      </c>
      <c r="F45" s="32"/>
      <c r="G45" s="30" t="s">
        <v>262</v>
      </c>
      <c r="H45" s="30" t="s">
        <v>263</v>
      </c>
      <c r="I45" s="30" t="str">
        <f>G45&amp;" "&amp;H45</f>
        <v>Ward Beebe</v>
      </c>
      <c r="J45" s="41" t="s">
        <v>7</v>
      </c>
      <c r="K45" s="41"/>
      <c r="L45" s="41"/>
      <c r="M45" s="41">
        <v>59</v>
      </c>
      <c r="N45" s="41">
        <v>3</v>
      </c>
      <c r="O45" s="41"/>
      <c r="P45" s="41"/>
      <c r="Q45" s="42" t="s">
        <v>970</v>
      </c>
      <c r="R45" s="40" t="s">
        <v>11</v>
      </c>
      <c r="S45" s="34" t="str">
        <f>Q45&amp;", "&amp;R45</f>
        <v>Oak Harbor, WA</v>
      </c>
      <c r="V45" s="30" t="s">
        <v>458</v>
      </c>
    </row>
    <row r="46" spans="1:19" ht="12.75" customHeight="1">
      <c r="A46" s="29" t="s">
        <v>1005</v>
      </c>
      <c r="B46" s="30">
        <v>1200</v>
      </c>
      <c r="C46" s="31">
        <v>2005</v>
      </c>
      <c r="D46" s="32">
        <v>3.5159722222222225</v>
      </c>
      <c r="F46" s="32"/>
      <c r="G46" s="30" t="s">
        <v>29</v>
      </c>
      <c r="H46" s="30" t="s">
        <v>30</v>
      </c>
      <c r="I46" s="30" t="str">
        <f>G46&amp;" "&amp;H46</f>
        <v>Peter Beeson</v>
      </c>
      <c r="J46" s="33" t="s">
        <v>7</v>
      </c>
      <c r="M46" s="33">
        <v>37</v>
      </c>
      <c r="N46" s="33">
        <v>1</v>
      </c>
      <c r="P46" s="33"/>
      <c r="Q46" s="30" t="s">
        <v>793</v>
      </c>
      <c r="R46" s="30" t="s">
        <v>11</v>
      </c>
      <c r="S46" s="34" t="str">
        <f>Q46&amp;", "&amp;R46</f>
        <v>Tacoma, WA</v>
      </c>
    </row>
    <row r="47" spans="1:21" ht="12.75" customHeight="1">
      <c r="A47" s="29" t="s">
        <v>1005</v>
      </c>
      <c r="B47" s="30">
        <v>1200</v>
      </c>
      <c r="C47" s="43">
        <v>2012</v>
      </c>
      <c r="D47" s="44">
        <v>3.6458333333333335</v>
      </c>
      <c r="E47" s="44"/>
      <c r="F47" s="34"/>
      <c r="G47" s="45" t="s">
        <v>201</v>
      </c>
      <c r="H47" s="45" t="s">
        <v>470</v>
      </c>
      <c r="I47" s="45" t="str">
        <f>G47&amp;" "&amp;H47</f>
        <v>Alan Bell</v>
      </c>
      <c r="J47" s="46" t="s">
        <v>7</v>
      </c>
      <c r="K47" s="46"/>
      <c r="L47" s="46"/>
      <c r="M47" s="46">
        <v>55</v>
      </c>
      <c r="N47" s="46">
        <v>1</v>
      </c>
      <c r="O47" s="46"/>
      <c r="P47" s="34"/>
      <c r="Q47" s="34" t="s">
        <v>969</v>
      </c>
      <c r="R47" s="34" t="s">
        <v>11</v>
      </c>
      <c r="S47" s="34" t="str">
        <f>Q47&amp;", "&amp;R47</f>
        <v>Seatac, WA</v>
      </c>
      <c r="T47" s="34" t="s">
        <v>328</v>
      </c>
      <c r="U47" s="34"/>
    </row>
    <row r="48" spans="1:21" ht="12.75" customHeight="1">
      <c r="A48" s="29" t="s">
        <v>1005</v>
      </c>
      <c r="B48" s="30">
        <v>1240</v>
      </c>
      <c r="C48" s="48">
        <v>2014</v>
      </c>
      <c r="D48" s="49">
        <v>3.6409722222222225</v>
      </c>
      <c r="E48" s="49"/>
      <c r="F48" s="49"/>
      <c r="G48" s="45" t="s">
        <v>568</v>
      </c>
      <c r="H48" s="45" t="s">
        <v>569</v>
      </c>
      <c r="I48" s="45" t="str">
        <f>G48&amp;" "&amp;H48</f>
        <v>Randy Benz</v>
      </c>
      <c r="J48" s="47" t="s">
        <v>2</v>
      </c>
      <c r="K48" s="47"/>
      <c r="L48" s="47"/>
      <c r="M48" s="47">
        <v>62</v>
      </c>
      <c r="N48" s="47">
        <v>1</v>
      </c>
      <c r="O48" s="47"/>
      <c r="P48" s="45"/>
      <c r="Q48" s="45" t="s">
        <v>157</v>
      </c>
      <c r="R48" s="45" t="s">
        <v>3</v>
      </c>
      <c r="S48" s="34" t="str">
        <f>Q48&amp;", "&amp;R48</f>
        <v>Vernon, BC</v>
      </c>
      <c r="T48" s="45" t="s">
        <v>4</v>
      </c>
      <c r="U48" s="45"/>
    </row>
    <row r="49" spans="1:20" ht="12.75" customHeight="1">
      <c r="A49" s="29" t="s">
        <v>1005</v>
      </c>
      <c r="B49" s="30">
        <v>1290</v>
      </c>
      <c r="C49" s="31">
        <v>2016</v>
      </c>
      <c r="D49" s="32">
        <v>3.9131944444444446</v>
      </c>
      <c r="F49" s="32"/>
      <c r="G49" s="30" t="s">
        <v>36</v>
      </c>
      <c r="H49" s="30" t="s">
        <v>639</v>
      </c>
      <c r="I49" s="30" t="str">
        <f>G49&amp;" "&amp;H49</f>
        <v>Dan Beringhele</v>
      </c>
      <c r="J49" s="33" t="s">
        <v>7</v>
      </c>
      <c r="N49" s="33">
        <v>1</v>
      </c>
      <c r="Q49" s="30" t="s">
        <v>892</v>
      </c>
      <c r="R49" s="30" t="s">
        <v>28</v>
      </c>
      <c r="S49" s="34" t="str">
        <f>Q49&amp;", "&amp;R49</f>
        <v>Richmond, CA</v>
      </c>
      <c r="T49" s="30" t="s">
        <v>397</v>
      </c>
    </row>
    <row r="50" spans="1:22" ht="12.75" customHeight="1">
      <c r="A50" s="29" t="s">
        <v>1005</v>
      </c>
      <c r="B50" s="30">
        <v>1290</v>
      </c>
      <c r="C50" s="31">
        <v>2016</v>
      </c>
      <c r="D50" s="32">
        <v>3.6409722222222225</v>
      </c>
      <c r="F50" s="32"/>
      <c r="G50" s="30" t="s">
        <v>733</v>
      </c>
      <c r="H50" s="30" t="s">
        <v>734</v>
      </c>
      <c r="I50" s="30" t="str">
        <f>G50&amp;" "&amp;H50</f>
        <v>Luis Bernhardt</v>
      </c>
      <c r="J50" s="33" t="s">
        <v>7</v>
      </c>
      <c r="N50" s="33">
        <v>1</v>
      </c>
      <c r="Q50" s="30" t="s">
        <v>968</v>
      </c>
      <c r="R50" s="30" t="s">
        <v>11</v>
      </c>
      <c r="S50" s="34" t="str">
        <f>Q50&amp;", "&amp;R50</f>
        <v>Mount Vernon, WA</v>
      </c>
      <c r="T50" s="30" t="s">
        <v>328</v>
      </c>
      <c r="V50" s="30" t="s">
        <v>732</v>
      </c>
    </row>
    <row r="51" spans="1:21" ht="12.75" customHeight="1">
      <c r="A51" s="29" t="s">
        <v>1005</v>
      </c>
      <c r="B51" s="30">
        <v>1240</v>
      </c>
      <c r="C51" s="38">
        <v>2008</v>
      </c>
      <c r="D51" s="39" t="s">
        <v>124</v>
      </c>
      <c r="E51" s="39"/>
      <c r="F51" s="39"/>
      <c r="G51" s="40" t="s">
        <v>78</v>
      </c>
      <c r="H51" s="40" t="s">
        <v>296</v>
      </c>
      <c r="I51" s="40" t="str">
        <f>G51&amp;" "&amp;H51</f>
        <v>Thomas Berube</v>
      </c>
      <c r="J51" s="41" t="s">
        <v>7</v>
      </c>
      <c r="K51" s="41"/>
      <c r="L51" s="41"/>
      <c r="M51" s="41"/>
      <c r="N51" s="41">
        <v>0</v>
      </c>
      <c r="O51" s="41"/>
      <c r="P51" s="41"/>
      <c r="Q51" s="42" t="s">
        <v>893</v>
      </c>
      <c r="R51" s="40" t="s">
        <v>144</v>
      </c>
      <c r="S51" s="34" t="str">
        <f>Q51&amp;", "&amp;R51</f>
        <v>Chicago, IL</v>
      </c>
      <c r="T51" s="40"/>
      <c r="U51" s="36" t="s">
        <v>747</v>
      </c>
    </row>
    <row r="52" spans="1:21" ht="12.75" customHeight="1">
      <c r="A52" s="29" t="s">
        <v>1005</v>
      </c>
      <c r="B52" s="30">
        <v>1240</v>
      </c>
      <c r="C52" s="48">
        <v>2014</v>
      </c>
      <c r="D52" s="49" t="s">
        <v>124</v>
      </c>
      <c r="E52" s="49"/>
      <c r="F52" s="49"/>
      <c r="G52" s="45" t="s">
        <v>618</v>
      </c>
      <c r="H52" s="45" t="s">
        <v>619</v>
      </c>
      <c r="I52" s="45" t="str">
        <f>G52&amp;" "&amp;H52</f>
        <v>Hans Jorgen Binder</v>
      </c>
      <c r="J52" s="47" t="s">
        <v>352</v>
      </c>
      <c r="K52" s="47"/>
      <c r="L52" s="47"/>
      <c r="M52" s="47">
        <v>61</v>
      </c>
      <c r="N52" s="47">
        <v>0</v>
      </c>
      <c r="O52" s="47"/>
      <c r="P52" s="45"/>
      <c r="Q52" s="45" t="s">
        <v>620</v>
      </c>
      <c r="R52" s="45" t="s">
        <v>976</v>
      </c>
      <c r="S52" s="34" t="str">
        <f>Q52&amp;", "&amp;R52</f>
        <v>Hvidovre / Copenhagen, Denmark</v>
      </c>
      <c r="T52" s="45" t="s">
        <v>621</v>
      </c>
      <c r="U52" s="45" t="s">
        <v>622</v>
      </c>
    </row>
    <row r="53" spans="1:19" ht="12.75" customHeight="1">
      <c r="A53" s="29" t="s">
        <v>1005</v>
      </c>
      <c r="B53" s="30">
        <v>1200</v>
      </c>
      <c r="C53" s="31">
        <v>2005</v>
      </c>
      <c r="D53" s="32">
        <v>3.4930555555555554</v>
      </c>
      <c r="F53" s="32"/>
      <c r="G53" s="30" t="s">
        <v>20</v>
      </c>
      <c r="H53" s="30" t="s">
        <v>21</v>
      </c>
      <c r="I53" s="30" t="str">
        <f>G53&amp;" "&amp;H53</f>
        <v>Michael Bingle</v>
      </c>
      <c r="J53" s="33" t="s">
        <v>7</v>
      </c>
      <c r="M53" s="33">
        <v>49</v>
      </c>
      <c r="N53" s="33">
        <v>1</v>
      </c>
      <c r="P53" s="33"/>
      <c r="Q53" s="30" t="s">
        <v>774</v>
      </c>
      <c r="R53" s="30" t="s">
        <v>11</v>
      </c>
      <c r="S53" s="34" t="str">
        <f>Q53&amp;", "&amp;R53</f>
        <v>Vancouver, WA</v>
      </c>
    </row>
    <row r="54" spans="1:19" ht="12.75" customHeight="1">
      <c r="A54" s="29" t="s">
        <v>1005</v>
      </c>
      <c r="B54" s="30">
        <v>1200</v>
      </c>
      <c r="C54" s="31">
        <v>2006</v>
      </c>
      <c r="D54" s="32">
        <v>3.465277777777778</v>
      </c>
      <c r="F54" s="35"/>
      <c r="G54" s="30" t="s">
        <v>20</v>
      </c>
      <c r="H54" s="36" t="s">
        <v>21</v>
      </c>
      <c r="I54" s="30" t="str">
        <f>G54&amp;" "&amp;H54</f>
        <v>Michael Bingle</v>
      </c>
      <c r="J54" s="33" t="s">
        <v>7</v>
      </c>
      <c r="M54" s="33">
        <v>50</v>
      </c>
      <c r="N54" s="33">
        <v>2</v>
      </c>
      <c r="P54" s="33"/>
      <c r="Q54" s="30" t="s">
        <v>774</v>
      </c>
      <c r="R54" s="37" t="s">
        <v>11</v>
      </c>
      <c r="S54" s="34" t="str">
        <f>Q54&amp;", "&amp;R54</f>
        <v>Vancouver, WA</v>
      </c>
    </row>
    <row r="55" spans="1:21" ht="12.75" customHeight="1">
      <c r="A55" s="29" t="s">
        <v>1005</v>
      </c>
      <c r="B55" s="30">
        <v>1240</v>
      </c>
      <c r="C55" s="31">
        <v>2010</v>
      </c>
      <c r="D55" s="32" t="s">
        <v>124</v>
      </c>
      <c r="F55" s="31"/>
      <c r="G55" s="30" t="s">
        <v>20</v>
      </c>
      <c r="H55" s="30" t="s">
        <v>21</v>
      </c>
      <c r="I55" s="30" t="str">
        <f>G55&amp;" "&amp;H55</f>
        <v>Michael Bingle</v>
      </c>
      <c r="J55" s="33" t="s">
        <v>7</v>
      </c>
      <c r="M55" s="33">
        <v>54</v>
      </c>
      <c r="N55" s="33">
        <v>2</v>
      </c>
      <c r="P55" s="33"/>
      <c r="Q55" s="30" t="s">
        <v>774</v>
      </c>
      <c r="R55" s="30" t="s">
        <v>11</v>
      </c>
      <c r="S55" s="34" t="str">
        <f>Q55&amp;", "&amp;R55</f>
        <v>Vancouver, WA</v>
      </c>
      <c r="T55" s="30" t="s">
        <v>425</v>
      </c>
      <c r="U55" s="36" t="s">
        <v>748</v>
      </c>
    </row>
    <row r="56" spans="1:21" ht="12.75" customHeight="1">
      <c r="A56" s="29" t="s">
        <v>1005</v>
      </c>
      <c r="B56" s="30">
        <v>1200</v>
      </c>
      <c r="C56" s="43">
        <v>2012</v>
      </c>
      <c r="D56" s="44">
        <v>3.55625</v>
      </c>
      <c r="E56" s="44"/>
      <c r="F56" s="34"/>
      <c r="G56" s="45" t="s">
        <v>20</v>
      </c>
      <c r="H56" s="45" t="s">
        <v>21</v>
      </c>
      <c r="I56" s="45" t="str">
        <f>G56&amp;" "&amp;H56</f>
        <v>Michael Bingle</v>
      </c>
      <c r="J56" s="47" t="s">
        <v>7</v>
      </c>
      <c r="K56" s="47"/>
      <c r="L56" s="47"/>
      <c r="M56" s="47">
        <v>56</v>
      </c>
      <c r="N56" s="47">
        <v>3</v>
      </c>
      <c r="O56" s="47"/>
      <c r="P56" s="45"/>
      <c r="Q56" s="34" t="s">
        <v>774</v>
      </c>
      <c r="R56" s="34" t="s">
        <v>11</v>
      </c>
      <c r="S56" s="34" t="str">
        <f>Q56&amp;", "&amp;R56</f>
        <v>Vancouver, WA</v>
      </c>
      <c r="T56" s="34" t="s">
        <v>425</v>
      </c>
      <c r="U56" s="34"/>
    </row>
    <row r="57" spans="1:21" ht="12.75" customHeight="1">
      <c r="A57" s="29" t="s">
        <v>1005</v>
      </c>
      <c r="B57" s="30">
        <v>1240</v>
      </c>
      <c r="C57" s="48">
        <v>2014</v>
      </c>
      <c r="D57" s="49">
        <v>3.522222222222222</v>
      </c>
      <c r="E57" s="49"/>
      <c r="F57" s="49"/>
      <c r="G57" s="45" t="s">
        <v>537</v>
      </c>
      <c r="H57" s="45" t="s">
        <v>21</v>
      </c>
      <c r="I57" s="45" t="str">
        <f>G57&amp;" "&amp;H57</f>
        <v>Michael J Bingle</v>
      </c>
      <c r="J57" s="47" t="s">
        <v>7</v>
      </c>
      <c r="K57" s="47"/>
      <c r="L57" s="47"/>
      <c r="M57" s="47">
        <v>58</v>
      </c>
      <c r="N57" s="47">
        <v>4</v>
      </c>
      <c r="O57" s="47"/>
      <c r="P57" s="45"/>
      <c r="Q57" s="45" t="s">
        <v>774</v>
      </c>
      <c r="R57" s="45" t="s">
        <v>11</v>
      </c>
      <c r="S57" s="34" t="str">
        <f>Q57&amp;", "&amp;R57</f>
        <v>Vancouver, WA</v>
      </c>
      <c r="T57" s="45" t="s">
        <v>344</v>
      </c>
      <c r="U57" s="45"/>
    </row>
    <row r="58" spans="1:21" ht="12.75" customHeight="1">
      <c r="A58" s="50" t="s">
        <v>1005</v>
      </c>
      <c r="B58" s="34">
        <v>1200</v>
      </c>
      <c r="C58" s="1">
        <v>2018</v>
      </c>
      <c r="D58" s="13" t="s">
        <v>124</v>
      </c>
      <c r="E58" s="13"/>
      <c r="F58" s="14"/>
      <c r="G58" s="15" t="s">
        <v>1060</v>
      </c>
      <c r="H58" s="15" t="s">
        <v>1061</v>
      </c>
      <c r="I58" s="5" t="str">
        <f>G58&amp;" "&amp;H58</f>
        <v>Eddie Bishop</v>
      </c>
      <c r="J58" s="22"/>
      <c r="K58" s="16"/>
      <c r="L58" s="16"/>
      <c r="M58" s="10"/>
      <c r="N58" s="10">
        <v>0</v>
      </c>
      <c r="O58" s="17"/>
      <c r="P58" s="9"/>
      <c r="Q58" s="18"/>
      <c r="R58" s="9"/>
      <c r="S58" s="9" t="str">
        <f>Q58&amp;", "&amp;R58</f>
        <v>, </v>
      </c>
      <c r="T58" s="9"/>
      <c r="U58" s="15" t="s">
        <v>1062</v>
      </c>
    </row>
    <row r="59" spans="1:21" ht="12.75" customHeight="1">
      <c r="A59" s="29" t="s">
        <v>1005</v>
      </c>
      <c r="B59" s="30">
        <v>1400</v>
      </c>
      <c r="C59" s="31">
        <v>2022</v>
      </c>
      <c r="D59" s="32" t="s">
        <v>124</v>
      </c>
      <c r="G59" s="30" t="s">
        <v>1060</v>
      </c>
      <c r="H59" s="30" t="s">
        <v>1061</v>
      </c>
      <c r="I59" s="30" t="str">
        <f>G59&amp;" "&amp;H59</f>
        <v>Eddie Bishop</v>
      </c>
      <c r="J59" s="33" t="s">
        <v>7</v>
      </c>
      <c r="S59" s="34" t="str">
        <f>Q59&amp;", "&amp;R59</f>
        <v>, </v>
      </c>
      <c r="U59" s="30" t="s">
        <v>1098</v>
      </c>
    </row>
    <row r="60" spans="1:19" ht="12.75" customHeight="1">
      <c r="A60" s="29" t="s">
        <v>1005</v>
      </c>
      <c r="B60" s="30">
        <v>1200</v>
      </c>
      <c r="C60" s="31">
        <v>2005</v>
      </c>
      <c r="D60" s="32">
        <v>3.5909722222222222</v>
      </c>
      <c r="F60" s="32"/>
      <c r="G60" s="30" t="s">
        <v>66</v>
      </c>
      <c r="H60" s="30" t="s">
        <v>67</v>
      </c>
      <c r="I60" s="30" t="str">
        <f>G60&amp;" "&amp;H60</f>
        <v>Rick Blacker</v>
      </c>
      <c r="J60" s="33" t="s">
        <v>7</v>
      </c>
      <c r="M60" s="33">
        <v>54</v>
      </c>
      <c r="N60" s="33">
        <v>1</v>
      </c>
      <c r="P60" s="33"/>
      <c r="Q60" s="30" t="s">
        <v>809</v>
      </c>
      <c r="R60" s="30" t="s">
        <v>11</v>
      </c>
      <c r="S60" s="34" t="str">
        <f>Q60&amp;", "&amp;R60</f>
        <v>Olympia, WA</v>
      </c>
    </row>
    <row r="61" spans="1:20" ht="12.75" customHeight="1">
      <c r="A61" s="29" t="s">
        <v>1005</v>
      </c>
      <c r="B61" s="30">
        <v>1240</v>
      </c>
      <c r="C61" s="31">
        <v>2010</v>
      </c>
      <c r="D61" s="32">
        <v>3.5527777777777776</v>
      </c>
      <c r="F61" s="31"/>
      <c r="G61" s="30" t="s">
        <v>66</v>
      </c>
      <c r="H61" s="30" t="s">
        <v>67</v>
      </c>
      <c r="I61" s="30" t="str">
        <f>G61&amp;" "&amp;H61</f>
        <v>Rick Blacker</v>
      </c>
      <c r="J61" s="33" t="s">
        <v>7</v>
      </c>
      <c r="M61" s="33">
        <v>59</v>
      </c>
      <c r="N61" s="33">
        <v>2</v>
      </c>
      <c r="P61" s="33"/>
      <c r="Q61" s="30" t="s">
        <v>809</v>
      </c>
      <c r="R61" s="30" t="s">
        <v>11</v>
      </c>
      <c r="S61" s="34" t="str">
        <f>Q61&amp;", "&amp;R61</f>
        <v>Olympia, WA</v>
      </c>
      <c r="T61" s="30" t="s">
        <v>328</v>
      </c>
    </row>
    <row r="62" spans="1:21" ht="12.75" customHeight="1">
      <c r="A62" s="50" t="s">
        <v>1005</v>
      </c>
      <c r="B62" s="34">
        <v>1200</v>
      </c>
      <c r="C62" s="1">
        <v>2018</v>
      </c>
      <c r="D62" s="2">
        <v>3.75</v>
      </c>
      <c r="E62" s="2"/>
      <c r="F62" s="3"/>
      <c r="G62" s="4" t="s">
        <v>1039</v>
      </c>
      <c r="H62" s="4" t="s">
        <v>1040</v>
      </c>
      <c r="I62" s="5" t="str">
        <f>G62&amp;" "&amp;H62</f>
        <v>Sierra Blakely</v>
      </c>
      <c r="J62" s="11"/>
      <c r="K62" s="7" t="s">
        <v>47</v>
      </c>
      <c r="L62" s="7"/>
      <c r="M62" s="10"/>
      <c r="N62" s="10">
        <v>1</v>
      </c>
      <c r="O62" s="8"/>
      <c r="P62" s="9"/>
      <c r="Q62" s="9"/>
      <c r="R62" s="9"/>
      <c r="S62" s="9" t="str">
        <f>Q62&amp;", "&amp;R62</f>
        <v>, </v>
      </c>
      <c r="T62" s="9" t="s">
        <v>328</v>
      </c>
      <c r="U62" s="9"/>
    </row>
    <row r="63" spans="1:19" ht="12.75" customHeight="1">
      <c r="A63" s="29" t="s">
        <v>1005</v>
      </c>
      <c r="B63" s="30">
        <v>1400</v>
      </c>
      <c r="C63" s="31">
        <v>2022</v>
      </c>
      <c r="D63" s="32">
        <v>4.638888888888888</v>
      </c>
      <c r="G63" s="30" t="s">
        <v>1092</v>
      </c>
      <c r="H63" s="30" t="s">
        <v>1093</v>
      </c>
      <c r="I63" s="30" t="str">
        <f>G63&amp;" "&amp;H63</f>
        <v>Jose Blanco</v>
      </c>
      <c r="J63" s="33" t="s">
        <v>7</v>
      </c>
      <c r="S63" s="34" t="str">
        <f>Q63&amp;", "&amp;R63</f>
        <v>, </v>
      </c>
    </row>
    <row r="64" spans="1:21" ht="12.75" customHeight="1">
      <c r="A64" s="29" t="s">
        <v>1005</v>
      </c>
      <c r="B64" s="30">
        <v>1240</v>
      </c>
      <c r="C64" s="38">
        <v>2008</v>
      </c>
      <c r="D64" s="39">
        <v>3.701388888888889</v>
      </c>
      <c r="E64" s="39"/>
      <c r="F64" s="39"/>
      <c r="G64" s="40" t="s">
        <v>269</v>
      </c>
      <c r="H64" s="40" t="s">
        <v>270</v>
      </c>
      <c r="I64" s="40" t="str">
        <f>G64&amp;" "&amp;H64</f>
        <v>Anthony Blauer</v>
      </c>
      <c r="J64" s="41" t="s">
        <v>7</v>
      </c>
      <c r="K64" s="41"/>
      <c r="L64" s="41"/>
      <c r="M64" s="41"/>
      <c r="N64" s="41">
        <v>1</v>
      </c>
      <c r="O64" s="41"/>
      <c r="P64" s="41"/>
      <c r="Q64" s="42" t="s">
        <v>967</v>
      </c>
      <c r="R64" s="40" t="s">
        <v>271</v>
      </c>
      <c r="S64" s="34" t="str">
        <f>Q64&amp;", "&amp;R64</f>
        <v>Mauti, UT</v>
      </c>
      <c r="T64" s="40"/>
      <c r="U64" s="36"/>
    </row>
    <row r="65" spans="1:19" ht="12.75" customHeight="1">
      <c r="A65" s="29" t="s">
        <v>1005</v>
      </c>
      <c r="B65" s="30">
        <v>1200</v>
      </c>
      <c r="C65" s="31">
        <v>2006</v>
      </c>
      <c r="D65" s="32">
        <v>3.7493055555555554</v>
      </c>
      <c r="F65" s="35"/>
      <c r="G65" s="30" t="s">
        <v>211</v>
      </c>
      <c r="H65" s="36" t="s">
        <v>212</v>
      </c>
      <c r="I65" s="30" t="str">
        <f>G65&amp;" "&amp;H65</f>
        <v>Timothy Bol</v>
      </c>
      <c r="J65" s="33" t="s">
        <v>7</v>
      </c>
      <c r="M65" s="33">
        <v>31</v>
      </c>
      <c r="N65" s="33">
        <v>1</v>
      </c>
      <c r="P65" s="33"/>
      <c r="Q65" s="30" t="s">
        <v>966</v>
      </c>
      <c r="R65" s="37" t="s">
        <v>72</v>
      </c>
      <c r="S65" s="34" t="str">
        <f>Q65&amp;", "&amp;R65</f>
        <v>Maitland, FL</v>
      </c>
    </row>
    <row r="66" spans="1:20" ht="12.75" customHeight="1">
      <c r="A66" s="29" t="s">
        <v>1005</v>
      </c>
      <c r="B66" s="30">
        <v>1200</v>
      </c>
      <c r="C66" s="31">
        <v>2005</v>
      </c>
      <c r="D66" s="32">
        <v>3.0979166666666664</v>
      </c>
      <c r="F66" s="32"/>
      <c r="G66" s="30" t="s">
        <v>0</v>
      </c>
      <c r="H66" s="30" t="s">
        <v>1</v>
      </c>
      <c r="I66" s="30" t="str">
        <f>G66&amp;" "&amp;H66</f>
        <v>Ken Bonner</v>
      </c>
      <c r="J66" s="33" t="s">
        <v>2</v>
      </c>
      <c r="M66" s="33">
        <v>62</v>
      </c>
      <c r="N66" s="33">
        <v>1</v>
      </c>
      <c r="P66" s="33"/>
      <c r="Q66" s="30" t="s">
        <v>931</v>
      </c>
      <c r="R66" s="30" t="s">
        <v>3</v>
      </c>
      <c r="S66" s="34" t="str">
        <f>Q66&amp;", "&amp;R66</f>
        <v>Victoria, BC</v>
      </c>
      <c r="T66" s="30" t="s">
        <v>4</v>
      </c>
    </row>
    <row r="67" spans="1:20" ht="12.75" customHeight="1">
      <c r="A67" s="29" t="s">
        <v>1005</v>
      </c>
      <c r="B67" s="30">
        <v>1200</v>
      </c>
      <c r="C67" s="31">
        <v>2006</v>
      </c>
      <c r="D67" s="32">
        <v>2.726388888888889</v>
      </c>
      <c r="F67" s="35"/>
      <c r="G67" s="30" t="s">
        <v>0</v>
      </c>
      <c r="H67" s="36" t="s">
        <v>1</v>
      </c>
      <c r="I67" s="30" t="str">
        <f>G67&amp;" "&amp;H67</f>
        <v>Ken Bonner</v>
      </c>
      <c r="J67" s="33" t="s">
        <v>2</v>
      </c>
      <c r="M67" s="33">
        <v>63</v>
      </c>
      <c r="N67" s="33">
        <v>2</v>
      </c>
      <c r="P67" s="33"/>
      <c r="Q67" s="30" t="s">
        <v>931</v>
      </c>
      <c r="R67" s="37" t="s">
        <v>3</v>
      </c>
      <c r="S67" s="34" t="str">
        <f>Q67&amp;", "&amp;R67</f>
        <v>Victoria, BC</v>
      </c>
      <c r="T67" s="30" t="s">
        <v>4</v>
      </c>
    </row>
    <row r="68" spans="1:21" ht="12.75" customHeight="1">
      <c r="A68" s="29" t="s">
        <v>1005</v>
      </c>
      <c r="B68" s="30">
        <v>1240</v>
      </c>
      <c r="C68" s="38">
        <v>2008</v>
      </c>
      <c r="D68" s="39">
        <v>2.695138888888889</v>
      </c>
      <c r="E68" s="39"/>
      <c r="F68" s="39"/>
      <c r="G68" s="40" t="s">
        <v>0</v>
      </c>
      <c r="H68" s="40" t="s">
        <v>1</v>
      </c>
      <c r="I68" s="40" t="str">
        <f>G68&amp;" "&amp;H68</f>
        <v>Ken Bonner</v>
      </c>
      <c r="J68" s="41" t="s">
        <v>2</v>
      </c>
      <c r="K68" s="41"/>
      <c r="L68" s="41"/>
      <c r="M68" s="41">
        <v>65</v>
      </c>
      <c r="N68" s="41">
        <v>3</v>
      </c>
      <c r="O68" s="41"/>
      <c r="P68" s="41"/>
      <c r="Q68" s="42" t="s">
        <v>931</v>
      </c>
      <c r="R68" s="40" t="s">
        <v>3</v>
      </c>
      <c r="S68" s="34" t="str">
        <f>Q68&amp;", "&amp;R68</f>
        <v>Victoria, BC</v>
      </c>
      <c r="T68" s="40" t="s">
        <v>4</v>
      </c>
      <c r="U68" s="36"/>
    </row>
    <row r="69" spans="1:20" ht="12.75" customHeight="1">
      <c r="A69" s="29" t="s">
        <v>1005</v>
      </c>
      <c r="B69" s="30">
        <v>1240</v>
      </c>
      <c r="C69" s="31">
        <v>2010</v>
      </c>
      <c r="D69" s="32">
        <v>2.8125</v>
      </c>
      <c r="F69" s="31"/>
      <c r="G69" s="30" t="s">
        <v>0</v>
      </c>
      <c r="H69" s="30" t="s">
        <v>1</v>
      </c>
      <c r="I69" s="30" t="str">
        <f>G69&amp;" "&amp;H69</f>
        <v>Ken Bonner</v>
      </c>
      <c r="J69" s="33" t="s">
        <v>2</v>
      </c>
      <c r="M69" s="33">
        <v>67</v>
      </c>
      <c r="N69" s="33">
        <v>4</v>
      </c>
      <c r="P69" s="33"/>
      <c r="Q69" s="30" t="s">
        <v>931</v>
      </c>
      <c r="R69" s="30" t="s">
        <v>3</v>
      </c>
      <c r="S69" s="34" t="str">
        <f>Q69&amp;", "&amp;R69</f>
        <v>Victoria, BC</v>
      </c>
      <c r="T69" s="30" t="s">
        <v>317</v>
      </c>
    </row>
    <row r="70" spans="1:21" ht="12.75" customHeight="1">
      <c r="A70" s="29" t="s">
        <v>1005</v>
      </c>
      <c r="B70" s="30">
        <v>1200</v>
      </c>
      <c r="C70" s="43">
        <v>2012</v>
      </c>
      <c r="D70" s="44">
        <v>2.8354166666666667</v>
      </c>
      <c r="E70" s="44"/>
      <c r="F70" s="34"/>
      <c r="G70" s="45" t="s">
        <v>0</v>
      </c>
      <c r="H70" s="45" t="s">
        <v>1</v>
      </c>
      <c r="I70" s="45" t="str">
        <f>G70&amp;" "&amp;H70</f>
        <v>Ken Bonner</v>
      </c>
      <c r="J70" s="46" t="s">
        <v>2</v>
      </c>
      <c r="K70" s="46"/>
      <c r="L70" s="46"/>
      <c r="M70" s="46">
        <v>69</v>
      </c>
      <c r="N70" s="46">
        <v>5</v>
      </c>
      <c r="O70" s="46"/>
      <c r="P70" s="34"/>
      <c r="Q70" s="34" t="s">
        <v>931</v>
      </c>
      <c r="R70" s="34" t="s">
        <v>3</v>
      </c>
      <c r="S70" s="34" t="str">
        <f>Q70&amp;", "&amp;R70</f>
        <v>Victoria, BC</v>
      </c>
      <c r="T70" s="34" t="s">
        <v>4</v>
      </c>
      <c r="U70" s="34"/>
    </row>
    <row r="71" spans="1:21" ht="12.75" customHeight="1">
      <c r="A71" s="29" t="s">
        <v>1005</v>
      </c>
      <c r="B71" s="30">
        <v>1240</v>
      </c>
      <c r="C71" s="48">
        <v>2014</v>
      </c>
      <c r="D71" s="49">
        <v>3.409722222222222</v>
      </c>
      <c r="E71" s="49"/>
      <c r="F71" s="49"/>
      <c r="G71" s="45" t="s">
        <v>0</v>
      </c>
      <c r="H71" s="45" t="s">
        <v>1</v>
      </c>
      <c r="I71" s="45" t="str">
        <f>G71&amp;" "&amp;H71</f>
        <v>Ken Bonner</v>
      </c>
      <c r="J71" s="47" t="s">
        <v>2</v>
      </c>
      <c r="K71" s="47"/>
      <c r="L71" s="47"/>
      <c r="M71" s="47">
        <v>71</v>
      </c>
      <c r="N71" s="47">
        <v>6</v>
      </c>
      <c r="O71" s="47"/>
      <c r="P71" s="45"/>
      <c r="Q71" s="45" t="s">
        <v>931</v>
      </c>
      <c r="R71" s="45" t="s">
        <v>3</v>
      </c>
      <c r="S71" s="34" t="str">
        <f>Q71&amp;", "&amp;R71</f>
        <v>Victoria, BC</v>
      </c>
      <c r="T71" s="45" t="s">
        <v>4</v>
      </c>
      <c r="U71" s="45"/>
    </row>
    <row r="72" spans="1:20" ht="12.75" customHeight="1">
      <c r="A72" s="29" t="s">
        <v>1005</v>
      </c>
      <c r="B72" s="30">
        <v>1290</v>
      </c>
      <c r="C72" s="31">
        <v>2016</v>
      </c>
      <c r="D72" s="32">
        <v>3.806944444444444</v>
      </c>
      <c r="F72" s="32"/>
      <c r="G72" s="30" t="s">
        <v>567</v>
      </c>
      <c r="H72" s="30" t="s">
        <v>1</v>
      </c>
      <c r="I72" s="30" t="str">
        <f>G72&amp;" "&amp;H72</f>
        <v>Kenneth Bonner</v>
      </c>
      <c r="J72" s="33" t="s">
        <v>2</v>
      </c>
      <c r="M72" s="33">
        <v>73</v>
      </c>
      <c r="N72" s="33">
        <v>7</v>
      </c>
      <c r="P72" s="33"/>
      <c r="Q72" s="30" t="s">
        <v>931</v>
      </c>
      <c r="R72" s="30" t="s">
        <v>3</v>
      </c>
      <c r="S72" s="34" t="str">
        <f>Q72&amp;", "&amp;R72</f>
        <v>Victoria, BC</v>
      </c>
      <c r="T72" s="30" t="s">
        <v>4</v>
      </c>
    </row>
    <row r="73" spans="1:21" ht="12.75" customHeight="1">
      <c r="A73" s="50" t="s">
        <v>1005</v>
      </c>
      <c r="B73" s="34">
        <v>1200</v>
      </c>
      <c r="C73" s="1">
        <v>2018</v>
      </c>
      <c r="D73" s="2">
        <v>3.682638888888889</v>
      </c>
      <c r="E73" s="2"/>
      <c r="F73" s="3"/>
      <c r="G73" s="4" t="s">
        <v>567</v>
      </c>
      <c r="H73" s="4" t="s">
        <v>1</v>
      </c>
      <c r="I73" s="5" t="str">
        <f>G73&amp;" "&amp;H73</f>
        <v>Kenneth Bonner</v>
      </c>
      <c r="J73" s="11" t="s">
        <v>2</v>
      </c>
      <c r="K73" s="7"/>
      <c r="L73" s="7"/>
      <c r="M73" s="10">
        <v>75</v>
      </c>
      <c r="N73" s="10">
        <v>8</v>
      </c>
      <c r="O73" s="8"/>
      <c r="P73" s="9"/>
      <c r="Q73" s="9" t="s">
        <v>931</v>
      </c>
      <c r="R73" s="9" t="s">
        <v>3</v>
      </c>
      <c r="S73" s="9" t="str">
        <f>Q73&amp;", "&amp;R73</f>
        <v>Victoria, BC</v>
      </c>
      <c r="T73" s="9" t="s">
        <v>4</v>
      </c>
      <c r="U73" s="9"/>
    </row>
    <row r="74" spans="1:19" ht="12.75" customHeight="1">
      <c r="A74" s="29" t="s">
        <v>1005</v>
      </c>
      <c r="B74" s="30">
        <v>1400</v>
      </c>
      <c r="C74" s="31">
        <v>2022</v>
      </c>
      <c r="D74" s="32">
        <v>4.572916666666667</v>
      </c>
      <c r="G74" s="30" t="s">
        <v>1094</v>
      </c>
      <c r="H74" s="30" t="s">
        <v>1095</v>
      </c>
      <c r="I74" s="30" t="str">
        <f>G74&amp;" "&amp;H74</f>
        <v>Jerome Bouhet</v>
      </c>
      <c r="J74" s="33" t="s">
        <v>268</v>
      </c>
      <c r="S74" s="34" t="str">
        <f>Q74&amp;", "&amp;R74</f>
        <v>, </v>
      </c>
    </row>
    <row r="75" spans="1:19" ht="12.75" customHeight="1">
      <c r="A75" s="29" t="s">
        <v>1005</v>
      </c>
      <c r="B75" s="30">
        <v>1200</v>
      </c>
      <c r="C75" s="31">
        <v>2005</v>
      </c>
      <c r="D75" s="32" t="s">
        <v>124</v>
      </c>
      <c r="F75" s="32"/>
      <c r="G75" s="30" t="s">
        <v>127</v>
      </c>
      <c r="H75" s="30" t="s">
        <v>128</v>
      </c>
      <c r="I75" s="30" t="str">
        <f>G75&amp;" "&amp;H75</f>
        <v>Brian Bowling</v>
      </c>
      <c r="J75" s="33" t="s">
        <v>7</v>
      </c>
      <c r="M75" s="33">
        <v>31</v>
      </c>
      <c r="N75" s="33">
        <v>0</v>
      </c>
      <c r="O75" s="33" t="s">
        <v>62</v>
      </c>
      <c r="P75" s="33"/>
      <c r="Q75" s="30" t="s">
        <v>965</v>
      </c>
      <c r="R75" s="30" t="s">
        <v>28</v>
      </c>
      <c r="S75" s="34" t="str">
        <f>Q75&amp;", "&amp;R75</f>
        <v>Agoura Hills, CA</v>
      </c>
    </row>
    <row r="76" spans="1:19" ht="12.75" customHeight="1">
      <c r="A76" s="29" t="s">
        <v>1005</v>
      </c>
      <c r="B76" s="30">
        <v>1200</v>
      </c>
      <c r="C76" s="31">
        <v>2005</v>
      </c>
      <c r="D76" s="32" t="s">
        <v>124</v>
      </c>
      <c r="F76" s="32"/>
      <c r="G76" s="30" t="s">
        <v>129</v>
      </c>
      <c r="H76" s="30" t="s">
        <v>128</v>
      </c>
      <c r="I76" s="30" t="str">
        <f>G76&amp;" "&amp;H76</f>
        <v>Deborah Bowling</v>
      </c>
      <c r="J76" s="33" t="s">
        <v>7</v>
      </c>
      <c r="K76" s="33" t="s">
        <v>47</v>
      </c>
      <c r="M76" s="33">
        <v>40</v>
      </c>
      <c r="N76" s="33">
        <v>0</v>
      </c>
      <c r="O76" s="33" t="s">
        <v>62</v>
      </c>
      <c r="P76" s="33"/>
      <c r="Q76" s="30" t="s">
        <v>964</v>
      </c>
      <c r="R76" s="30" t="s">
        <v>28</v>
      </c>
      <c r="S76" s="34" t="str">
        <f>Q76&amp;", "&amp;R76</f>
        <v>Agoura Hilla, CA</v>
      </c>
    </row>
    <row r="77" spans="1:21" ht="12.75" customHeight="1">
      <c r="A77" s="29" t="s">
        <v>1005</v>
      </c>
      <c r="B77" s="30">
        <v>1240</v>
      </c>
      <c r="C77" s="38">
        <v>2008</v>
      </c>
      <c r="D77" s="39">
        <v>3.6555555555555554</v>
      </c>
      <c r="E77" s="39"/>
      <c r="F77" s="39"/>
      <c r="G77" s="40" t="s">
        <v>264</v>
      </c>
      <c r="H77" s="40" t="s">
        <v>265</v>
      </c>
      <c r="I77" s="40" t="str">
        <f>G77&amp;" "&amp;H77</f>
        <v>Daniel Boxer</v>
      </c>
      <c r="J77" s="41" t="s">
        <v>7</v>
      </c>
      <c r="K77" s="41"/>
      <c r="L77" s="41"/>
      <c r="M77" s="41"/>
      <c r="N77" s="41">
        <v>1</v>
      </c>
      <c r="O77" s="41"/>
      <c r="P77" s="41"/>
      <c r="Q77" s="42" t="s">
        <v>763</v>
      </c>
      <c r="R77" s="40" t="s">
        <v>11</v>
      </c>
      <c r="S77" s="34" t="str">
        <f>Q77&amp;", "&amp;R77</f>
        <v>Seattle, WA</v>
      </c>
      <c r="T77" s="40"/>
      <c r="U77" s="36"/>
    </row>
    <row r="78" spans="1:20" ht="12.75" customHeight="1">
      <c r="A78" s="29" t="s">
        <v>1005</v>
      </c>
      <c r="B78" s="30">
        <v>1240</v>
      </c>
      <c r="C78" s="31">
        <v>2010</v>
      </c>
      <c r="D78" s="32">
        <v>3.5097222222222224</v>
      </c>
      <c r="F78" s="31"/>
      <c r="G78" s="30" t="s">
        <v>345</v>
      </c>
      <c r="H78" s="30" t="s">
        <v>346</v>
      </c>
      <c r="I78" s="30" t="str">
        <f>G78&amp;" "&amp;H78</f>
        <v>Andrew Bragg</v>
      </c>
      <c r="J78" s="33" t="s">
        <v>275</v>
      </c>
      <c r="N78" s="33">
        <v>1</v>
      </c>
      <c r="P78" s="33"/>
      <c r="Q78" s="30" t="s">
        <v>978</v>
      </c>
      <c r="R78" s="30" t="s">
        <v>981</v>
      </c>
      <c r="S78" s="34" t="str">
        <f>Q78&amp;", "&amp;R78</f>
        <v>Adelaide, Australia</v>
      </c>
      <c r="T78" s="30" t="s">
        <v>347</v>
      </c>
    </row>
    <row r="79" spans="1:21" ht="12.75" customHeight="1">
      <c r="A79" s="29" t="s">
        <v>1005</v>
      </c>
      <c r="B79" s="30">
        <v>1240</v>
      </c>
      <c r="C79" s="48">
        <v>2014</v>
      </c>
      <c r="D79" s="49">
        <v>3.71875</v>
      </c>
      <c r="E79" s="49"/>
      <c r="F79" s="49"/>
      <c r="G79" s="45" t="s">
        <v>584</v>
      </c>
      <c r="H79" s="45" t="s">
        <v>585</v>
      </c>
      <c r="I79" s="45" t="str">
        <f>G79&amp;" "&amp;H79</f>
        <v>Manoucher Brahman</v>
      </c>
      <c r="J79" s="47" t="s">
        <v>7</v>
      </c>
      <c r="K79" s="47"/>
      <c r="L79" s="47"/>
      <c r="M79" s="47"/>
      <c r="N79" s="47">
        <v>1</v>
      </c>
      <c r="O79" s="47"/>
      <c r="P79" s="45"/>
      <c r="Q79" s="45" t="s">
        <v>801</v>
      </c>
      <c r="R79" s="45" t="s">
        <v>28</v>
      </c>
      <c r="S79" s="34" t="str">
        <f>Q79&amp;", "&amp;R79</f>
        <v>San Jose, CA</v>
      </c>
      <c r="T79" s="45" t="s">
        <v>397</v>
      </c>
      <c r="U79" s="45"/>
    </row>
    <row r="80" spans="1:21" ht="12.75" customHeight="1">
      <c r="A80" s="50" t="s">
        <v>1005</v>
      </c>
      <c r="B80" s="34">
        <v>1200</v>
      </c>
      <c r="C80" s="1">
        <v>2018</v>
      </c>
      <c r="D80" s="13" t="s">
        <v>124</v>
      </c>
      <c r="E80" s="13"/>
      <c r="F80" s="14"/>
      <c r="G80" s="15" t="s">
        <v>742</v>
      </c>
      <c r="H80" s="15" t="s">
        <v>1048</v>
      </c>
      <c r="I80" s="5" t="str">
        <f>G80&amp;" "&amp;H80</f>
        <v>Alex Brede</v>
      </c>
      <c r="J80" s="16"/>
      <c r="K80" s="22"/>
      <c r="L80" s="22"/>
      <c r="M80" s="10"/>
      <c r="N80" s="10">
        <v>0</v>
      </c>
      <c r="O80" s="17"/>
      <c r="P80" s="9"/>
      <c r="Q80" s="18"/>
      <c r="R80" s="9"/>
      <c r="S80" s="9" t="str">
        <f>Q80&amp;", "&amp;R80</f>
        <v>, </v>
      </c>
      <c r="T80" s="9"/>
      <c r="U80" s="15" t="s">
        <v>1049</v>
      </c>
    </row>
    <row r="81" spans="1:19" ht="12.75" customHeight="1">
      <c r="A81" s="29" t="s">
        <v>1005</v>
      </c>
      <c r="B81" s="30">
        <v>1200</v>
      </c>
      <c r="C81" s="31">
        <v>2005</v>
      </c>
      <c r="D81" s="32">
        <v>3.440972222222222</v>
      </c>
      <c r="F81" s="32"/>
      <c r="G81" s="30" t="s">
        <v>5</v>
      </c>
      <c r="H81" s="30" t="s">
        <v>6</v>
      </c>
      <c r="I81" s="30" t="str">
        <f>G81&amp;" "&amp;H81</f>
        <v>Charles Breer</v>
      </c>
      <c r="J81" s="33" t="s">
        <v>7</v>
      </c>
      <c r="M81" s="33">
        <v>42</v>
      </c>
      <c r="N81" s="33">
        <v>1</v>
      </c>
      <c r="P81" s="33"/>
      <c r="Q81" s="30" t="s">
        <v>963</v>
      </c>
      <c r="R81" s="30" t="s">
        <v>8</v>
      </c>
      <c r="S81" s="34" t="str">
        <f>Q81&amp;", "&amp;R81</f>
        <v>St. Paul, MN</v>
      </c>
    </row>
    <row r="82" spans="1:19" ht="12.75" customHeight="1">
      <c r="A82" s="29" t="s">
        <v>1005</v>
      </c>
      <c r="B82" s="30">
        <v>1200</v>
      </c>
      <c r="C82" s="31">
        <v>2005</v>
      </c>
      <c r="D82" s="32" t="s">
        <v>124</v>
      </c>
      <c r="F82" s="32"/>
      <c r="G82" s="30" t="s">
        <v>97</v>
      </c>
      <c r="H82" s="30" t="s">
        <v>130</v>
      </c>
      <c r="I82" s="30" t="str">
        <f>G82&amp;" "&amp;H82</f>
        <v>Larry Brenize</v>
      </c>
      <c r="J82" s="33" t="s">
        <v>7</v>
      </c>
      <c r="M82" s="33">
        <v>53</v>
      </c>
      <c r="N82" s="33">
        <v>0</v>
      </c>
      <c r="P82" s="33"/>
      <c r="Q82" s="30" t="s">
        <v>962</v>
      </c>
      <c r="R82" s="30" t="s">
        <v>100</v>
      </c>
      <c r="S82" s="34" t="str">
        <f>Q82&amp;", "&amp;R82</f>
        <v>Newburg, PA</v>
      </c>
    </row>
    <row r="83" spans="1:20" ht="12.75" customHeight="1">
      <c r="A83" s="29" t="s">
        <v>1005</v>
      </c>
      <c r="B83" s="30">
        <v>1240</v>
      </c>
      <c r="C83" s="31">
        <v>2010</v>
      </c>
      <c r="D83" s="32">
        <v>3.8708333333333336</v>
      </c>
      <c r="F83" s="31"/>
      <c r="G83" s="30" t="s">
        <v>97</v>
      </c>
      <c r="H83" s="30" t="s">
        <v>130</v>
      </c>
      <c r="I83" s="30" t="str">
        <f>G83&amp;" "&amp;H83</f>
        <v>Larry Brenize</v>
      </c>
      <c r="J83" s="33" t="s">
        <v>7</v>
      </c>
      <c r="M83" s="33">
        <v>58</v>
      </c>
      <c r="N83" s="33">
        <v>1</v>
      </c>
      <c r="P83" s="33"/>
      <c r="Q83" s="30" t="s">
        <v>962</v>
      </c>
      <c r="R83" s="30" t="s">
        <v>100</v>
      </c>
      <c r="S83" s="34" t="str">
        <f>Q83&amp;", "&amp;R83</f>
        <v>Newburg, PA</v>
      </c>
      <c r="T83" s="30" t="s">
        <v>419</v>
      </c>
    </row>
    <row r="84" spans="1:19" ht="12.75" customHeight="1">
      <c r="A84" s="29" t="s">
        <v>1005</v>
      </c>
      <c r="B84" s="30">
        <v>1400</v>
      </c>
      <c r="C84" s="31">
        <v>2022</v>
      </c>
      <c r="D84" s="32">
        <v>4.409722222222222</v>
      </c>
      <c r="G84" s="30" t="s">
        <v>75</v>
      </c>
      <c r="H84" s="30" t="s">
        <v>1096</v>
      </c>
      <c r="I84" s="30" t="str">
        <f>G84&amp;" "&amp;H84</f>
        <v>Bill Brier</v>
      </c>
      <c r="J84" s="33" t="s">
        <v>7</v>
      </c>
      <c r="S84" s="34" t="str">
        <f>Q84&amp;", "&amp;R84</f>
        <v>, </v>
      </c>
    </row>
    <row r="85" spans="1:19" ht="12.75" customHeight="1">
      <c r="A85" s="29" t="s">
        <v>1005</v>
      </c>
      <c r="B85" s="30">
        <v>1200</v>
      </c>
      <c r="C85" s="31">
        <v>2005</v>
      </c>
      <c r="D85" s="32">
        <v>3.5229166666666667</v>
      </c>
      <c r="F85" s="32"/>
      <c r="G85" s="30" t="s">
        <v>33</v>
      </c>
      <c r="H85" s="30" t="s">
        <v>34</v>
      </c>
      <c r="I85" s="30" t="str">
        <f>G85&amp;" "&amp;H85</f>
        <v>Dale Brigham</v>
      </c>
      <c r="J85" s="33" t="s">
        <v>7</v>
      </c>
      <c r="M85" s="33">
        <v>48</v>
      </c>
      <c r="N85" s="33">
        <v>1</v>
      </c>
      <c r="P85" s="33"/>
      <c r="Q85" s="30" t="s">
        <v>925</v>
      </c>
      <c r="R85" s="30" t="s">
        <v>35</v>
      </c>
      <c r="S85" s="34" t="str">
        <f>Q85&amp;", "&amp;R85</f>
        <v>Columbia, MO</v>
      </c>
    </row>
    <row r="86" spans="1:21" ht="12.75" customHeight="1">
      <c r="A86" s="29" t="s">
        <v>1005</v>
      </c>
      <c r="B86" s="30">
        <v>1200</v>
      </c>
      <c r="C86" s="43">
        <v>2012</v>
      </c>
      <c r="D86" s="44">
        <v>3.647222222222222</v>
      </c>
      <c r="E86" s="44"/>
      <c r="F86" s="34"/>
      <c r="G86" s="45" t="s">
        <v>474</v>
      </c>
      <c r="H86" s="45" t="s">
        <v>475</v>
      </c>
      <c r="I86" s="45" t="str">
        <f>G86&amp;" "&amp;H86</f>
        <v>Michele Brougher</v>
      </c>
      <c r="J86" s="46" t="s">
        <v>7</v>
      </c>
      <c r="K86" s="46" t="s">
        <v>47</v>
      </c>
      <c r="L86" s="46"/>
      <c r="M86" s="46">
        <v>43</v>
      </c>
      <c r="N86" s="46">
        <v>1</v>
      </c>
      <c r="O86" s="46"/>
      <c r="P86" s="34"/>
      <c r="Q86" s="34" t="s">
        <v>961</v>
      </c>
      <c r="R86" s="34" t="s">
        <v>8</v>
      </c>
      <c r="S86" s="34" t="str">
        <f>Q86&amp;", "&amp;R86</f>
        <v>St Louis Park, MN</v>
      </c>
      <c r="T86" s="34" t="s">
        <v>476</v>
      </c>
      <c r="U86" s="34"/>
    </row>
    <row r="87" spans="1:21" ht="12.75" customHeight="1">
      <c r="A87" s="50" t="s">
        <v>1005</v>
      </c>
      <c r="B87" s="34">
        <v>1200</v>
      </c>
      <c r="C87" s="1">
        <v>2018</v>
      </c>
      <c r="D87" s="13" t="s">
        <v>124</v>
      </c>
      <c r="E87" s="13"/>
      <c r="F87" s="14"/>
      <c r="G87" s="15" t="s">
        <v>474</v>
      </c>
      <c r="H87" s="15" t="s">
        <v>475</v>
      </c>
      <c r="I87" s="5" t="str">
        <f>G87&amp;" "&amp;H87</f>
        <v>Michele Brougher</v>
      </c>
      <c r="J87" s="51" t="s">
        <v>7</v>
      </c>
      <c r="K87" s="52" t="s">
        <v>47</v>
      </c>
      <c r="L87" s="16"/>
      <c r="M87" s="10">
        <v>49</v>
      </c>
      <c r="N87" s="10">
        <v>1</v>
      </c>
      <c r="O87" s="17"/>
      <c r="P87" s="9"/>
      <c r="Q87" s="18" t="s">
        <v>961</v>
      </c>
      <c r="R87" s="9" t="s">
        <v>8</v>
      </c>
      <c r="S87" s="9" t="str">
        <f>Q87&amp;", "&amp;R87</f>
        <v>St Louis Park, MN</v>
      </c>
      <c r="T87" s="9" t="s">
        <v>476</v>
      </c>
      <c r="U87" s="15" t="s">
        <v>1044</v>
      </c>
    </row>
    <row r="88" spans="1:19" ht="12.75" customHeight="1">
      <c r="A88" s="29" t="s">
        <v>1005</v>
      </c>
      <c r="B88" s="30">
        <v>1200</v>
      </c>
      <c r="C88" s="31">
        <v>2006</v>
      </c>
      <c r="D88" s="32">
        <v>3.6645833333333333</v>
      </c>
      <c r="F88" s="35"/>
      <c r="G88" s="30" t="s">
        <v>164</v>
      </c>
      <c r="H88" s="36" t="s">
        <v>174</v>
      </c>
      <c r="I88" s="30" t="str">
        <f>G88&amp;" "&amp;H88</f>
        <v>Bob Brouhard</v>
      </c>
      <c r="J88" s="33" t="s">
        <v>7</v>
      </c>
      <c r="M88" s="33">
        <v>60</v>
      </c>
      <c r="N88" s="33">
        <v>1</v>
      </c>
      <c r="P88" s="33"/>
      <c r="Q88" s="30" t="s">
        <v>511</v>
      </c>
      <c r="R88" s="37" t="s">
        <v>28</v>
      </c>
      <c r="S88" s="34" t="str">
        <f>Q88&amp;", "&amp;R88</f>
        <v>Davis, CA</v>
      </c>
    </row>
    <row r="89" spans="1:20" ht="12.75" customHeight="1">
      <c r="A89" s="29" t="s">
        <v>1005</v>
      </c>
      <c r="B89" s="30">
        <v>1240</v>
      </c>
      <c r="C89" s="31">
        <v>2010</v>
      </c>
      <c r="D89" s="32">
        <v>3.7180555555555554</v>
      </c>
      <c r="F89" s="31"/>
      <c r="G89" s="30" t="s">
        <v>401</v>
      </c>
      <c r="H89" s="30" t="s">
        <v>402</v>
      </c>
      <c r="I89" s="30" t="str">
        <f>G89&amp;" "&amp;H89</f>
        <v>Dwight Brown</v>
      </c>
      <c r="J89" s="33" t="s">
        <v>7</v>
      </c>
      <c r="N89" s="33">
        <v>1</v>
      </c>
      <c r="P89" s="33"/>
      <c r="Q89" s="30" t="s">
        <v>839</v>
      </c>
      <c r="R89" s="30" t="s">
        <v>28</v>
      </c>
      <c r="S89" s="34" t="str">
        <f>Q89&amp;", "&amp;R89</f>
        <v>Los Altos, CA</v>
      </c>
      <c r="T89" s="30" t="s">
        <v>397</v>
      </c>
    </row>
    <row r="90" spans="1:20" ht="12.75" customHeight="1">
      <c r="A90" s="29" t="s">
        <v>1005</v>
      </c>
      <c r="B90" s="30">
        <v>1240</v>
      </c>
      <c r="C90" s="31">
        <v>2010</v>
      </c>
      <c r="D90" s="32">
        <v>3.554861111111111</v>
      </c>
      <c r="F90" s="31"/>
      <c r="G90" s="30" t="s">
        <v>164</v>
      </c>
      <c r="H90" s="30" t="s">
        <v>368</v>
      </c>
      <c r="I90" s="30" t="str">
        <f>G90&amp;" "&amp;H90</f>
        <v>Bob Bruce</v>
      </c>
      <c r="J90" s="33" t="s">
        <v>7</v>
      </c>
      <c r="N90" s="33">
        <v>1</v>
      </c>
      <c r="P90" s="33"/>
      <c r="Q90" s="30" t="s">
        <v>960</v>
      </c>
      <c r="R90" s="30" t="s">
        <v>14</v>
      </c>
      <c r="S90" s="34" t="str">
        <f>Q90&amp;", "&amp;R90</f>
        <v>Ft. Collins, CO</v>
      </c>
      <c r="T90" s="30" t="s">
        <v>318</v>
      </c>
    </row>
    <row r="91" spans="1:19" ht="12.75" customHeight="1">
      <c r="A91" s="29" t="s">
        <v>1005</v>
      </c>
      <c r="B91" s="30">
        <v>1200</v>
      </c>
      <c r="C91" s="31">
        <v>2006</v>
      </c>
      <c r="D91" s="32">
        <v>3.636111111111111</v>
      </c>
      <c r="F91" s="35"/>
      <c r="G91" s="30" t="s">
        <v>164</v>
      </c>
      <c r="H91" s="36" t="s">
        <v>165</v>
      </c>
      <c r="I91" s="30" t="str">
        <f>G91&amp;" "&amp;H91</f>
        <v>Bob Brudvik</v>
      </c>
      <c r="J91" s="33" t="s">
        <v>7</v>
      </c>
      <c r="M91" s="33">
        <v>50</v>
      </c>
      <c r="N91" s="33">
        <v>1</v>
      </c>
      <c r="P91" s="33"/>
      <c r="Q91" s="30" t="s">
        <v>959</v>
      </c>
      <c r="R91" s="37" t="s">
        <v>11</v>
      </c>
      <c r="S91" s="34" t="str">
        <f>Q91&amp;", "&amp;R91</f>
        <v>Edmonds, WA</v>
      </c>
    </row>
    <row r="92" spans="1:20" ht="12.75" customHeight="1">
      <c r="A92" s="29" t="s">
        <v>1005</v>
      </c>
      <c r="B92" s="30">
        <v>1240</v>
      </c>
      <c r="C92" s="31">
        <v>2010</v>
      </c>
      <c r="D92" s="32">
        <v>3.5013888888888887</v>
      </c>
      <c r="F92" s="31"/>
      <c r="G92" s="30" t="s">
        <v>164</v>
      </c>
      <c r="H92" s="30" t="s">
        <v>165</v>
      </c>
      <c r="I92" s="30" t="str">
        <f>G92&amp;" "&amp;H92</f>
        <v>Bob Brudvik</v>
      </c>
      <c r="J92" s="33" t="s">
        <v>7</v>
      </c>
      <c r="M92" s="33">
        <v>54</v>
      </c>
      <c r="N92" s="33">
        <v>2</v>
      </c>
      <c r="P92" s="33"/>
      <c r="Q92" s="30" t="s">
        <v>959</v>
      </c>
      <c r="R92" s="30" t="s">
        <v>11</v>
      </c>
      <c r="S92" s="34" t="str">
        <f>Q92&amp;", "&amp;R92</f>
        <v>Edmonds, WA</v>
      </c>
      <c r="T92" s="30" t="s">
        <v>328</v>
      </c>
    </row>
    <row r="93" spans="1:21" ht="12.75" customHeight="1">
      <c r="A93" s="29" t="s">
        <v>1005</v>
      </c>
      <c r="B93" s="30">
        <v>1240</v>
      </c>
      <c r="C93" s="48">
        <v>2014</v>
      </c>
      <c r="D93" s="49">
        <v>3.619444444444444</v>
      </c>
      <c r="E93" s="49"/>
      <c r="F93" s="49"/>
      <c r="G93" s="45" t="s">
        <v>107</v>
      </c>
      <c r="H93" s="45" t="s">
        <v>165</v>
      </c>
      <c r="I93" s="45" t="str">
        <f>G93&amp;" "&amp;H93</f>
        <v>Robert Brudvik</v>
      </c>
      <c r="J93" s="47" t="s">
        <v>7</v>
      </c>
      <c r="K93" s="47"/>
      <c r="L93" s="47"/>
      <c r="M93" s="47">
        <v>58</v>
      </c>
      <c r="N93" s="47">
        <v>3</v>
      </c>
      <c r="O93" s="47"/>
      <c r="P93" s="45"/>
      <c r="Q93" s="45" t="s">
        <v>959</v>
      </c>
      <c r="R93" s="45" t="s">
        <v>11</v>
      </c>
      <c r="S93" s="34" t="str">
        <f>Q93&amp;", "&amp;R93</f>
        <v>Edmonds, WA</v>
      </c>
      <c r="T93" s="45" t="s">
        <v>328</v>
      </c>
      <c r="U93" s="45"/>
    </row>
    <row r="94" spans="1:20" ht="12.75" customHeight="1">
      <c r="A94" s="29" t="s">
        <v>1005</v>
      </c>
      <c r="B94" s="30">
        <v>1290</v>
      </c>
      <c r="C94" s="31">
        <v>2016</v>
      </c>
      <c r="D94" s="32">
        <v>3.858333333333333</v>
      </c>
      <c r="F94" s="32"/>
      <c r="G94" s="30" t="s">
        <v>107</v>
      </c>
      <c r="H94" s="30" t="s">
        <v>640</v>
      </c>
      <c r="I94" s="30" t="str">
        <f>G94&amp;" "&amp;H94</f>
        <v>Robert Brudvik </v>
      </c>
      <c r="J94" s="33" t="s">
        <v>7</v>
      </c>
      <c r="M94" s="33">
        <v>60</v>
      </c>
      <c r="N94" s="33">
        <v>4</v>
      </c>
      <c r="P94" s="33"/>
      <c r="Q94" s="30" t="s">
        <v>959</v>
      </c>
      <c r="R94" s="30" t="s">
        <v>11</v>
      </c>
      <c r="S94" s="34" t="str">
        <f>Q94&amp;", "&amp;R94</f>
        <v>Edmonds, WA</v>
      </c>
      <c r="T94" s="30" t="s">
        <v>328</v>
      </c>
    </row>
    <row r="95" spans="1:19" ht="12.75" customHeight="1">
      <c r="A95" s="29" t="s">
        <v>1005</v>
      </c>
      <c r="B95" s="30">
        <v>1200</v>
      </c>
      <c r="C95" s="31">
        <v>2006</v>
      </c>
      <c r="D95" s="32">
        <v>3.7493055555555554</v>
      </c>
      <c r="F95" s="35"/>
      <c r="G95" s="30" t="s">
        <v>213</v>
      </c>
      <c r="H95" s="36" t="s">
        <v>214</v>
      </c>
      <c r="I95" s="30" t="str">
        <f>G95&amp;" "&amp;H95</f>
        <v>Lisa Butkus</v>
      </c>
      <c r="J95" s="33" t="s">
        <v>7</v>
      </c>
      <c r="K95" s="33" t="s">
        <v>47</v>
      </c>
      <c r="M95" s="33">
        <v>46</v>
      </c>
      <c r="N95" s="33">
        <v>1</v>
      </c>
      <c r="P95" s="33"/>
      <c r="Q95" s="30" t="s">
        <v>871</v>
      </c>
      <c r="R95" s="37" t="s">
        <v>72</v>
      </c>
      <c r="S95" s="34" t="str">
        <f>Q95&amp;", "&amp;R95</f>
        <v>Orlando, FL</v>
      </c>
    </row>
    <row r="96" spans="1:21" ht="12.75" customHeight="1">
      <c r="A96" s="29" t="s">
        <v>1005</v>
      </c>
      <c r="B96" s="30">
        <v>1240</v>
      </c>
      <c r="C96" s="38">
        <v>2008</v>
      </c>
      <c r="D96" s="39" t="s">
        <v>124</v>
      </c>
      <c r="E96" s="39"/>
      <c r="F96" s="39"/>
      <c r="G96" s="40" t="s">
        <v>297</v>
      </c>
      <c r="H96" s="40" t="s">
        <v>298</v>
      </c>
      <c r="I96" s="40" t="str">
        <f>G96&amp;" "&amp;H96</f>
        <v>Clyde Butt</v>
      </c>
      <c r="J96" s="41" t="s">
        <v>7</v>
      </c>
      <c r="K96" s="41"/>
      <c r="L96" s="41"/>
      <c r="M96" s="41"/>
      <c r="N96" s="41">
        <v>0</v>
      </c>
      <c r="O96" s="41"/>
      <c r="P96" s="41"/>
      <c r="Q96" s="42" t="s">
        <v>958</v>
      </c>
      <c r="R96" s="40" t="s">
        <v>28</v>
      </c>
      <c r="S96" s="34" t="str">
        <f>Q96&amp;", "&amp;R96</f>
        <v>Morgan Hill, CA</v>
      </c>
      <c r="T96" s="40"/>
      <c r="U96" s="36" t="s">
        <v>749</v>
      </c>
    </row>
    <row r="97" spans="1:19" ht="12.75" customHeight="1">
      <c r="A97" s="29" t="s">
        <v>1005</v>
      </c>
      <c r="B97" s="30">
        <v>1400</v>
      </c>
      <c r="C97" s="31">
        <v>2022</v>
      </c>
      <c r="D97" s="32">
        <v>4.753472222222222</v>
      </c>
      <c r="G97" s="30" t="s">
        <v>142</v>
      </c>
      <c r="H97" s="30" t="s">
        <v>1097</v>
      </c>
      <c r="I97" s="30" t="str">
        <f>G97&amp;" "&amp;H97</f>
        <v>Greg Cardell</v>
      </c>
      <c r="J97" s="33" t="s">
        <v>7</v>
      </c>
      <c r="S97" s="34" t="str">
        <f>Q97&amp;", "&amp;R97</f>
        <v>, </v>
      </c>
    </row>
    <row r="98" spans="1:21" ht="12.75" customHeight="1">
      <c r="A98" s="29" t="s">
        <v>1005</v>
      </c>
      <c r="B98" s="30">
        <v>1240</v>
      </c>
      <c r="C98" s="48">
        <v>2014</v>
      </c>
      <c r="D98" s="49">
        <v>3.648611111111111</v>
      </c>
      <c r="E98" s="49"/>
      <c r="F98" s="49"/>
      <c r="G98" s="45" t="s">
        <v>300</v>
      </c>
      <c r="H98" s="45" t="s">
        <v>570</v>
      </c>
      <c r="I98" s="45" t="str">
        <f>G98&amp;" "&amp;H98</f>
        <v>Drew Carlson</v>
      </c>
      <c r="J98" s="47" t="s">
        <v>7</v>
      </c>
      <c r="K98" s="47"/>
      <c r="L98" s="47"/>
      <c r="M98" s="47"/>
      <c r="N98" s="47">
        <v>1</v>
      </c>
      <c r="O98" s="47"/>
      <c r="P98" s="45"/>
      <c r="Q98" s="45" t="s">
        <v>511</v>
      </c>
      <c r="R98" s="45" t="s">
        <v>28</v>
      </c>
      <c r="S98" s="34" t="str">
        <f>Q98&amp;", "&amp;R98</f>
        <v>Davis, CA</v>
      </c>
      <c r="T98" s="45" t="s">
        <v>397</v>
      </c>
      <c r="U98" s="45"/>
    </row>
    <row r="99" spans="1:21" ht="12.75" customHeight="1">
      <c r="A99" s="29" t="s">
        <v>1005</v>
      </c>
      <c r="B99" s="30">
        <v>1240</v>
      </c>
      <c r="C99" s="48">
        <v>2014</v>
      </c>
      <c r="D99" s="49" t="s">
        <v>124</v>
      </c>
      <c r="E99" s="49"/>
      <c r="F99" s="49"/>
      <c r="G99" s="45" t="s">
        <v>228</v>
      </c>
      <c r="H99" s="45" t="s">
        <v>607</v>
      </c>
      <c r="I99" s="45" t="str">
        <f>G99&amp;" "&amp;H99</f>
        <v>Norman Carr</v>
      </c>
      <c r="J99" s="47" t="s">
        <v>7</v>
      </c>
      <c r="K99" s="47"/>
      <c r="L99" s="47"/>
      <c r="M99" s="47"/>
      <c r="N99" s="47">
        <v>0</v>
      </c>
      <c r="O99" s="47"/>
      <c r="P99" s="45"/>
      <c r="Q99" s="45" t="s">
        <v>957</v>
      </c>
      <c r="R99" s="45" t="s">
        <v>11</v>
      </c>
      <c r="S99" s="34" t="str">
        <f>Q99&amp;", "&amp;R99</f>
        <v>Pasco, WA</v>
      </c>
      <c r="T99" s="45" t="s">
        <v>608</v>
      </c>
      <c r="U99" s="45" t="s">
        <v>609</v>
      </c>
    </row>
    <row r="100" spans="1:21" ht="12.75" customHeight="1">
      <c r="A100" s="29" t="s">
        <v>1005</v>
      </c>
      <c r="B100" s="30">
        <v>1200</v>
      </c>
      <c r="C100" s="43">
        <v>2012</v>
      </c>
      <c r="D100" s="44">
        <v>3.473611111111111</v>
      </c>
      <c r="E100" s="44"/>
      <c r="F100" s="34"/>
      <c r="G100" s="45" t="s">
        <v>0</v>
      </c>
      <c r="H100" s="45" t="s">
        <v>438</v>
      </c>
      <c r="I100" s="45" t="str">
        <f>G100&amp;" "&amp;H100</f>
        <v>Ken Carter</v>
      </c>
      <c r="J100" s="46" t="s">
        <v>7</v>
      </c>
      <c r="K100" s="46"/>
      <c r="L100" s="46"/>
      <c r="M100" s="46">
        <v>56</v>
      </c>
      <c r="N100" s="46">
        <v>1</v>
      </c>
      <c r="O100" s="46"/>
      <c r="P100" s="34"/>
      <c r="Q100" s="34" t="s">
        <v>791</v>
      </c>
      <c r="R100" s="34" t="s">
        <v>11</v>
      </c>
      <c r="S100" s="34" t="str">
        <f>Q100&amp;", "&amp;R100</f>
        <v>Marysville, WA</v>
      </c>
      <c r="T100" s="34"/>
      <c r="U100" s="34"/>
    </row>
    <row r="101" spans="1:21" ht="12.75" customHeight="1">
      <c r="A101" s="50" t="s">
        <v>1005</v>
      </c>
      <c r="B101" s="34">
        <v>1200</v>
      </c>
      <c r="C101" s="1">
        <v>2018</v>
      </c>
      <c r="D101" s="2">
        <v>3.713888888888889</v>
      </c>
      <c r="E101" s="2"/>
      <c r="F101" s="3"/>
      <c r="G101" s="4" t="s">
        <v>20</v>
      </c>
      <c r="H101" s="4" t="s">
        <v>1036</v>
      </c>
      <c r="I101" s="5" t="str">
        <f>G101&amp;" "&amp;H101</f>
        <v>Michael Chalfant</v>
      </c>
      <c r="J101" s="11"/>
      <c r="K101" s="7"/>
      <c r="L101" s="7"/>
      <c r="M101" s="10"/>
      <c r="N101" s="10">
        <v>1</v>
      </c>
      <c r="O101" s="8"/>
      <c r="P101" s="9"/>
      <c r="Q101" s="9"/>
      <c r="R101" s="9"/>
      <c r="S101" s="9" t="str">
        <f>Q101&amp;", "&amp;R101</f>
        <v>, </v>
      </c>
      <c r="T101" s="9" t="s">
        <v>397</v>
      </c>
      <c r="U101" s="9"/>
    </row>
    <row r="102" spans="1:21" ht="12.75" customHeight="1">
      <c r="A102" s="29" t="s">
        <v>1005</v>
      </c>
      <c r="B102" s="30">
        <v>1240</v>
      </c>
      <c r="C102" s="38">
        <v>2008</v>
      </c>
      <c r="D102" s="39" t="s">
        <v>124</v>
      </c>
      <c r="E102" s="39"/>
      <c r="F102" s="39"/>
      <c r="G102" s="40" t="s">
        <v>46</v>
      </c>
      <c r="H102" s="40" t="s">
        <v>299</v>
      </c>
      <c r="I102" s="40" t="str">
        <f>G102&amp;" "&amp;H102</f>
        <v>Jennifer Chang</v>
      </c>
      <c r="J102" s="41" t="s">
        <v>7</v>
      </c>
      <c r="K102" s="41" t="s">
        <v>47</v>
      </c>
      <c r="L102" s="41"/>
      <c r="M102" s="41">
        <v>41</v>
      </c>
      <c r="N102" s="41">
        <v>0</v>
      </c>
      <c r="O102" s="41"/>
      <c r="P102" s="41"/>
      <c r="Q102" s="42" t="s">
        <v>763</v>
      </c>
      <c r="R102" s="40" t="s">
        <v>11</v>
      </c>
      <c r="S102" s="34" t="str">
        <f>Q102&amp;", "&amp;R102</f>
        <v>Seattle, WA</v>
      </c>
      <c r="T102" s="40"/>
      <c r="U102" s="36" t="s">
        <v>750</v>
      </c>
    </row>
    <row r="103" spans="1:21" ht="12.75" customHeight="1">
      <c r="A103" s="29" t="s">
        <v>1005</v>
      </c>
      <c r="B103" s="30">
        <v>1240</v>
      </c>
      <c r="C103" s="31">
        <v>2010</v>
      </c>
      <c r="D103" s="32">
        <v>3.892361111111111</v>
      </c>
      <c r="F103" s="31"/>
      <c r="G103" s="30" t="s">
        <v>46</v>
      </c>
      <c r="H103" s="30" t="s">
        <v>423</v>
      </c>
      <c r="I103" s="30" t="str">
        <f>G103&amp;" "&amp;H103</f>
        <v>Jennifer Chang*</v>
      </c>
      <c r="J103" s="33" t="s">
        <v>7</v>
      </c>
      <c r="K103" s="33" t="s">
        <v>47</v>
      </c>
      <c r="M103" s="33">
        <v>43</v>
      </c>
      <c r="N103" s="33">
        <v>1</v>
      </c>
      <c r="P103" s="33"/>
      <c r="Q103" s="30" t="s">
        <v>763</v>
      </c>
      <c r="R103" s="30" t="s">
        <v>11</v>
      </c>
      <c r="S103" s="34" t="str">
        <f>Q103&amp;", "&amp;R103</f>
        <v>Seattle, WA</v>
      </c>
      <c r="T103" s="30" t="s">
        <v>328</v>
      </c>
      <c r="U103" s="30" t="s">
        <v>424</v>
      </c>
    </row>
    <row r="104" spans="1:20" ht="12.75" customHeight="1">
      <c r="A104" s="29" t="s">
        <v>1005</v>
      </c>
      <c r="B104" s="30">
        <v>1290</v>
      </c>
      <c r="C104" s="31">
        <v>2016</v>
      </c>
      <c r="D104" s="32">
        <v>3.982638888888889</v>
      </c>
      <c r="F104" s="32"/>
      <c r="G104" s="30" t="s">
        <v>641</v>
      </c>
      <c r="H104" s="30" t="s">
        <v>642</v>
      </c>
      <c r="I104" s="30" t="str">
        <f>G104&amp;" "&amp;H104</f>
        <v>Sarah Chaplin</v>
      </c>
      <c r="J104" s="33" t="s">
        <v>275</v>
      </c>
      <c r="K104" s="33" t="s">
        <v>47</v>
      </c>
      <c r="N104" s="33">
        <v>1</v>
      </c>
      <c r="Q104" s="30" t="s">
        <v>977</v>
      </c>
      <c r="R104" s="30" t="s">
        <v>931</v>
      </c>
      <c r="S104" s="34" t="str">
        <f>Q104&amp;", "&amp;R104</f>
        <v>Boronia, Victoria</v>
      </c>
      <c r="T104" s="30" t="s">
        <v>347</v>
      </c>
    </row>
    <row r="105" spans="1:20" ht="12.75" customHeight="1">
      <c r="A105" s="29" t="s">
        <v>1005</v>
      </c>
      <c r="B105" s="30">
        <v>1240</v>
      </c>
      <c r="C105" s="31">
        <v>2010</v>
      </c>
      <c r="D105" s="32">
        <v>3.661111111111111</v>
      </c>
      <c r="F105" s="31"/>
      <c r="G105" s="30" t="s">
        <v>383</v>
      </c>
      <c r="H105" s="30" t="s">
        <v>384</v>
      </c>
      <c r="I105" s="30" t="str">
        <f>G105&amp;" "&amp;H105</f>
        <v>Carey Chappelle</v>
      </c>
      <c r="J105" s="33" t="s">
        <v>2</v>
      </c>
      <c r="M105" s="33">
        <v>47</v>
      </c>
      <c r="N105" s="33">
        <v>1</v>
      </c>
      <c r="P105" s="33"/>
      <c r="Q105" s="30" t="s">
        <v>956</v>
      </c>
      <c r="R105" s="30" t="s">
        <v>283</v>
      </c>
      <c r="S105" s="34" t="str">
        <f>Q105&amp;", "&amp;R105</f>
        <v>Port Elgin, ON</v>
      </c>
      <c r="T105" s="30" t="s">
        <v>385</v>
      </c>
    </row>
    <row r="106" spans="1:21" ht="12.75" customHeight="1">
      <c r="A106" s="29" t="s">
        <v>1005</v>
      </c>
      <c r="B106" s="30">
        <v>1400</v>
      </c>
      <c r="C106" s="31">
        <v>2022</v>
      </c>
      <c r="D106" s="32" t="s">
        <v>124</v>
      </c>
      <c r="G106" s="30" t="s">
        <v>258</v>
      </c>
      <c r="H106" s="30" t="s">
        <v>259</v>
      </c>
      <c r="I106" s="30" t="str">
        <f>G106&amp;" "&amp;H106</f>
        <v>Barry Chase</v>
      </c>
      <c r="J106" s="33" t="s">
        <v>2</v>
      </c>
      <c r="M106" s="33">
        <v>69</v>
      </c>
      <c r="N106" s="33">
        <v>3</v>
      </c>
      <c r="Q106" s="30" t="s">
        <v>1147</v>
      </c>
      <c r="R106" s="30" t="s">
        <v>3</v>
      </c>
      <c r="S106" s="34" t="str">
        <f>Q106&amp;", "&amp;R106</f>
        <v>Kelowna, BC</v>
      </c>
      <c r="T106" s="30" t="s">
        <v>1148</v>
      </c>
      <c r="U106" s="30" t="s">
        <v>1098</v>
      </c>
    </row>
    <row r="107" spans="1:21" ht="12.75" customHeight="1">
      <c r="A107" s="29" t="s">
        <v>1005</v>
      </c>
      <c r="B107" s="30">
        <v>1240</v>
      </c>
      <c r="C107" s="38">
        <v>2008</v>
      </c>
      <c r="D107" s="39">
        <v>3.6</v>
      </c>
      <c r="E107" s="39"/>
      <c r="F107" s="39"/>
      <c r="G107" s="42" t="s">
        <v>588</v>
      </c>
      <c r="H107" s="40" t="s">
        <v>259</v>
      </c>
      <c r="I107" s="40" t="str">
        <f>G107&amp;" "&amp;H107</f>
        <v>Barry D Chase</v>
      </c>
      <c r="J107" s="41" t="s">
        <v>2</v>
      </c>
      <c r="K107" s="41"/>
      <c r="L107" s="41"/>
      <c r="M107" s="41">
        <v>55</v>
      </c>
      <c r="N107" s="41">
        <v>1</v>
      </c>
      <c r="O107" s="41"/>
      <c r="P107" s="41"/>
      <c r="Q107" s="42" t="s">
        <v>774</v>
      </c>
      <c r="R107" s="40" t="s">
        <v>3</v>
      </c>
      <c r="S107" s="34" t="str">
        <f>Q107&amp;", "&amp;R107</f>
        <v>Vancouver, BC</v>
      </c>
      <c r="T107" s="40"/>
      <c r="U107" s="36"/>
    </row>
    <row r="108" spans="1:21" ht="12.75" customHeight="1">
      <c r="A108" s="29" t="s">
        <v>1005</v>
      </c>
      <c r="B108" s="30">
        <v>1200</v>
      </c>
      <c r="C108" s="43">
        <v>2012</v>
      </c>
      <c r="D108" s="44">
        <v>3.6152777777777776</v>
      </c>
      <c r="E108" s="44"/>
      <c r="F108" s="34"/>
      <c r="G108" s="45" t="s">
        <v>588</v>
      </c>
      <c r="H108" s="45" t="s">
        <v>259</v>
      </c>
      <c r="I108" s="45" t="str">
        <f>G108&amp;" "&amp;H108</f>
        <v>Barry D Chase</v>
      </c>
      <c r="J108" s="46" t="s">
        <v>2</v>
      </c>
      <c r="K108" s="46"/>
      <c r="L108" s="46"/>
      <c r="M108" s="46">
        <v>59</v>
      </c>
      <c r="N108" s="46">
        <v>2</v>
      </c>
      <c r="O108" s="46"/>
      <c r="P108" s="34"/>
      <c r="Q108" s="34" t="s">
        <v>774</v>
      </c>
      <c r="R108" s="34" t="s">
        <v>3</v>
      </c>
      <c r="S108" s="34" t="str">
        <f>Q108&amp;", "&amp;R108</f>
        <v>Vancouver, BC</v>
      </c>
      <c r="T108" s="34" t="s">
        <v>4</v>
      </c>
      <c r="U108" s="34"/>
    </row>
    <row r="109" spans="1:21" ht="12.75" customHeight="1">
      <c r="A109" s="29" t="s">
        <v>1005</v>
      </c>
      <c r="B109" s="30">
        <v>1240</v>
      </c>
      <c r="C109" s="48">
        <v>2014</v>
      </c>
      <c r="D109" s="49">
        <v>3.725</v>
      </c>
      <c r="E109" s="49"/>
      <c r="F109" s="49"/>
      <c r="G109" s="45" t="s">
        <v>588</v>
      </c>
      <c r="H109" s="45" t="s">
        <v>259</v>
      </c>
      <c r="I109" s="45" t="str">
        <f>G109&amp;" "&amp;H109</f>
        <v>Barry D Chase</v>
      </c>
      <c r="J109" s="47" t="s">
        <v>2</v>
      </c>
      <c r="K109" s="47"/>
      <c r="L109" s="47"/>
      <c r="M109" s="47">
        <v>61</v>
      </c>
      <c r="N109" s="47">
        <v>3</v>
      </c>
      <c r="O109" s="47"/>
      <c r="P109" s="45"/>
      <c r="Q109" s="45" t="s">
        <v>774</v>
      </c>
      <c r="R109" s="45" t="s">
        <v>3</v>
      </c>
      <c r="S109" s="34" t="str">
        <f>Q109&amp;", "&amp;R109</f>
        <v>Vancouver, BC</v>
      </c>
      <c r="T109" s="45" t="s">
        <v>4</v>
      </c>
      <c r="U109" s="45"/>
    </row>
    <row r="110" spans="1:21" ht="12.75" customHeight="1">
      <c r="A110" s="29" t="s">
        <v>1005</v>
      </c>
      <c r="B110" s="30">
        <v>1290</v>
      </c>
      <c r="C110" s="31">
        <v>2016</v>
      </c>
      <c r="D110" s="32" t="s">
        <v>124</v>
      </c>
      <c r="F110" s="32"/>
      <c r="G110" s="30" t="s">
        <v>588</v>
      </c>
      <c r="H110" s="30" t="s">
        <v>259</v>
      </c>
      <c r="I110" s="30" t="str">
        <f>G110&amp;" "&amp;H110</f>
        <v>Barry D Chase</v>
      </c>
      <c r="J110" s="41" t="s">
        <v>2</v>
      </c>
      <c r="K110" s="41"/>
      <c r="L110" s="41"/>
      <c r="M110" s="41">
        <v>63</v>
      </c>
      <c r="N110" s="41">
        <v>3</v>
      </c>
      <c r="O110" s="41"/>
      <c r="P110" s="41"/>
      <c r="Q110" s="42" t="s">
        <v>955</v>
      </c>
      <c r="R110" s="40" t="s">
        <v>3</v>
      </c>
      <c r="S110" s="34" t="str">
        <f>Q110&amp;", "&amp;R110</f>
        <v>Langley, BC</v>
      </c>
      <c r="T110" s="40" t="s">
        <v>4</v>
      </c>
      <c r="U110" s="42" t="s">
        <v>762</v>
      </c>
    </row>
    <row r="111" spans="1:21" ht="12.75" customHeight="1">
      <c r="A111" s="50" t="s">
        <v>1005</v>
      </c>
      <c r="B111" s="34">
        <v>1200</v>
      </c>
      <c r="C111" s="1">
        <v>2018</v>
      </c>
      <c r="D111" s="13" t="s">
        <v>124</v>
      </c>
      <c r="E111" s="13"/>
      <c r="F111" s="14"/>
      <c r="G111" s="53" t="s">
        <v>588</v>
      </c>
      <c r="H111" s="15" t="s">
        <v>259</v>
      </c>
      <c r="I111" s="5" t="str">
        <f>G111&amp;" "&amp;H111</f>
        <v>Barry D Chase</v>
      </c>
      <c r="J111" s="16" t="s">
        <v>2</v>
      </c>
      <c r="K111" s="16"/>
      <c r="L111" s="16"/>
      <c r="M111" s="10">
        <v>65</v>
      </c>
      <c r="N111" s="10">
        <v>3</v>
      </c>
      <c r="O111" s="17"/>
      <c r="P111" s="9"/>
      <c r="Q111" s="18" t="s">
        <v>955</v>
      </c>
      <c r="R111" s="9" t="s">
        <v>3</v>
      </c>
      <c r="S111" s="9" t="str">
        <f>Q111&amp;", "&amp;R111</f>
        <v>Langley, BC</v>
      </c>
      <c r="T111" s="9" t="s">
        <v>4</v>
      </c>
      <c r="U111" s="15" t="s">
        <v>1073</v>
      </c>
    </row>
    <row r="112" spans="1:21" ht="12.75" customHeight="1">
      <c r="A112" s="29" t="s">
        <v>1005</v>
      </c>
      <c r="B112" s="30">
        <v>1240</v>
      </c>
      <c r="C112" s="48">
        <v>2014</v>
      </c>
      <c r="D112" s="49">
        <v>3.5305555555555554</v>
      </c>
      <c r="E112" s="49"/>
      <c r="F112" s="49"/>
      <c r="G112" s="45" t="s">
        <v>541</v>
      </c>
      <c r="H112" s="45" t="s">
        <v>542</v>
      </c>
      <c r="I112" s="45" t="str">
        <f>G112&amp;" "&amp;H112</f>
        <v>Asta Chastain</v>
      </c>
      <c r="J112" s="47" t="s">
        <v>7</v>
      </c>
      <c r="K112" s="47" t="s">
        <v>47</v>
      </c>
      <c r="L112" s="47"/>
      <c r="M112" s="47">
        <v>28</v>
      </c>
      <c r="N112" s="47">
        <v>1</v>
      </c>
      <c r="O112" s="47"/>
      <c r="P112" s="45"/>
      <c r="Q112" s="45" t="s">
        <v>773</v>
      </c>
      <c r="R112" s="45" t="s">
        <v>26</v>
      </c>
      <c r="S112" s="34" t="str">
        <f>Q112&amp;", "&amp;R112</f>
        <v>Portland, OR</v>
      </c>
      <c r="T112" s="45" t="s">
        <v>543</v>
      </c>
      <c r="U112" s="45"/>
    </row>
    <row r="113" spans="1:21" ht="12.75" customHeight="1">
      <c r="A113" s="50" t="s">
        <v>1005</v>
      </c>
      <c r="B113" s="34">
        <v>1200</v>
      </c>
      <c r="C113" s="1">
        <v>2018</v>
      </c>
      <c r="D113" s="2">
        <v>3.5791666666666666</v>
      </c>
      <c r="E113" s="2"/>
      <c r="F113" s="3"/>
      <c r="G113" s="4" t="s">
        <v>1014</v>
      </c>
      <c r="H113" s="4" t="s">
        <v>1015</v>
      </c>
      <c r="I113" s="5" t="str">
        <f>G113&amp;" "&amp;H113</f>
        <v>Kuan Chun Chen</v>
      </c>
      <c r="J113" s="11"/>
      <c r="K113" s="7"/>
      <c r="L113" s="7"/>
      <c r="M113" s="10"/>
      <c r="N113" s="10">
        <v>1</v>
      </c>
      <c r="O113" s="8"/>
      <c r="P113" s="9"/>
      <c r="Q113" s="9"/>
      <c r="R113" s="9"/>
      <c r="S113" s="9" t="str">
        <f>Q113&amp;", "&amp;R113</f>
        <v>, </v>
      </c>
      <c r="T113" s="9"/>
      <c r="U113" s="9"/>
    </row>
    <row r="114" spans="1:21" ht="12.75" customHeight="1">
      <c r="A114" s="50" t="s">
        <v>1005</v>
      </c>
      <c r="B114" s="34">
        <v>1200</v>
      </c>
      <c r="C114" s="1">
        <v>2018</v>
      </c>
      <c r="D114" s="13" t="s">
        <v>124</v>
      </c>
      <c r="E114" s="13"/>
      <c r="F114" s="14"/>
      <c r="G114" s="19" t="s">
        <v>127</v>
      </c>
      <c r="H114" s="19" t="s">
        <v>1071</v>
      </c>
      <c r="I114" s="5" t="str">
        <f>G114&amp;" "&amp;H114</f>
        <v>Brian Chun</v>
      </c>
      <c r="J114" s="21"/>
      <c r="K114" s="21"/>
      <c r="L114" s="21"/>
      <c r="M114" s="10"/>
      <c r="N114" s="10">
        <v>0</v>
      </c>
      <c r="O114" s="17"/>
      <c r="P114" s="9"/>
      <c r="Q114" s="18"/>
      <c r="R114" s="9"/>
      <c r="S114" s="9" t="str">
        <f>Q114&amp;", "&amp;R114</f>
        <v>, </v>
      </c>
      <c r="T114" s="9"/>
      <c r="U114" s="19" t="s">
        <v>1072</v>
      </c>
    </row>
    <row r="115" spans="1:20" ht="12.75" customHeight="1">
      <c r="A115" s="29" t="s">
        <v>1005</v>
      </c>
      <c r="B115" s="30">
        <v>1290</v>
      </c>
      <c r="C115" s="31">
        <v>2016</v>
      </c>
      <c r="D115" s="32">
        <v>3.982638888888889</v>
      </c>
      <c r="F115" s="32"/>
      <c r="G115" s="30" t="s">
        <v>643</v>
      </c>
      <c r="H115" s="30" t="s">
        <v>644</v>
      </c>
      <c r="I115" s="30" t="str">
        <f>G115&amp;" "&amp;H115</f>
        <v>Doug  Church</v>
      </c>
      <c r="J115" s="33" t="s">
        <v>7</v>
      </c>
      <c r="N115" s="33">
        <v>1</v>
      </c>
      <c r="Q115" s="30" t="s">
        <v>954</v>
      </c>
      <c r="R115" s="30" t="s">
        <v>28</v>
      </c>
      <c r="S115" s="34" t="str">
        <f>Q115&amp;", "&amp;R115</f>
        <v>Riverside, CA</v>
      </c>
      <c r="T115" s="30" t="s">
        <v>645</v>
      </c>
    </row>
    <row r="116" spans="1:21" ht="12.75" customHeight="1">
      <c r="A116" s="50" t="s">
        <v>1005</v>
      </c>
      <c r="B116" s="34">
        <v>1200</v>
      </c>
      <c r="C116" s="1">
        <v>2018</v>
      </c>
      <c r="D116" s="13" t="s">
        <v>124</v>
      </c>
      <c r="E116" s="13"/>
      <c r="F116" s="14"/>
      <c r="G116" s="19" t="s">
        <v>1045</v>
      </c>
      <c r="H116" s="19" t="s">
        <v>1046</v>
      </c>
      <c r="I116" s="5" t="str">
        <f>G116&amp;" "&amp;H116</f>
        <v>Mario Claussnitzer</v>
      </c>
      <c r="J116" s="20"/>
      <c r="K116" s="21"/>
      <c r="L116" s="21"/>
      <c r="M116" s="10"/>
      <c r="N116" s="10">
        <v>0</v>
      </c>
      <c r="O116" s="17"/>
      <c r="P116" s="9"/>
      <c r="Q116" s="18"/>
      <c r="R116" s="9"/>
      <c r="S116" s="9" t="str">
        <f>Q116&amp;", "&amp;R116</f>
        <v>, </v>
      </c>
      <c r="T116" s="9"/>
      <c r="U116" s="19" t="s">
        <v>1047</v>
      </c>
    </row>
    <row r="117" spans="1:19" ht="12.75" customHeight="1">
      <c r="A117" s="29" t="s">
        <v>1005</v>
      </c>
      <c r="B117" s="30">
        <v>1200</v>
      </c>
      <c r="C117" s="31">
        <v>2005</v>
      </c>
      <c r="D117" s="32">
        <v>3.5229166666666667</v>
      </c>
      <c r="F117" s="32"/>
      <c r="G117" s="30" t="s">
        <v>36</v>
      </c>
      <c r="H117" s="30" t="s">
        <v>37</v>
      </c>
      <c r="I117" s="30" t="str">
        <f>G117&amp;" "&amp;H117</f>
        <v>Dan Clinkinbeard</v>
      </c>
      <c r="J117" s="33" t="s">
        <v>7</v>
      </c>
      <c r="M117" s="33">
        <v>56</v>
      </c>
      <c r="N117" s="33">
        <v>1</v>
      </c>
      <c r="P117" s="33"/>
      <c r="Q117" s="30" t="s">
        <v>925</v>
      </c>
      <c r="R117" s="30" t="s">
        <v>35</v>
      </c>
      <c r="S117" s="34" t="str">
        <f>Q117&amp;", "&amp;R117</f>
        <v>Columbia, MO</v>
      </c>
    </row>
    <row r="118" spans="1:19" ht="12.75" customHeight="1">
      <c r="A118" s="29" t="s">
        <v>1005</v>
      </c>
      <c r="B118" s="30">
        <v>1400</v>
      </c>
      <c r="C118" s="31">
        <v>2022</v>
      </c>
      <c r="D118" s="32">
        <v>4.60625</v>
      </c>
      <c r="G118" s="30" t="s">
        <v>84</v>
      </c>
      <c r="H118" s="30" t="s">
        <v>1099</v>
      </c>
      <c r="I118" s="30" t="str">
        <f>G118&amp;" "&amp;H118</f>
        <v>Matt Close</v>
      </c>
      <c r="J118" s="33" t="s">
        <v>7</v>
      </c>
      <c r="S118" s="34" t="str">
        <f>Q118&amp;", "&amp;R118</f>
        <v>, </v>
      </c>
    </row>
    <row r="119" spans="1:21" ht="12.75" customHeight="1">
      <c r="A119" s="29" t="s">
        <v>1005</v>
      </c>
      <c r="B119" s="30">
        <v>1240</v>
      </c>
      <c r="C119" s="48">
        <v>2014</v>
      </c>
      <c r="D119" s="49" t="s">
        <v>124</v>
      </c>
      <c r="E119" s="49"/>
      <c r="F119" s="49"/>
      <c r="G119" s="45" t="s">
        <v>602</v>
      </c>
      <c r="H119" s="45" t="s">
        <v>603</v>
      </c>
      <c r="I119" s="45" t="str">
        <f>G119&amp;" "&amp;H119</f>
        <v>Chad Coates</v>
      </c>
      <c r="J119" s="47" t="s">
        <v>2</v>
      </c>
      <c r="K119" s="47"/>
      <c r="L119" s="47"/>
      <c r="M119" s="47"/>
      <c r="N119" s="47">
        <v>0</v>
      </c>
      <c r="O119" s="47"/>
      <c r="P119" s="45"/>
      <c r="Q119" s="45" t="s">
        <v>953</v>
      </c>
      <c r="R119" s="45" t="s">
        <v>3</v>
      </c>
      <c r="S119" s="34" t="str">
        <f>Q119&amp;", "&amp;R119</f>
        <v>Whistler, BC</v>
      </c>
      <c r="T119" s="45" t="s">
        <v>4</v>
      </c>
      <c r="U119" s="45" t="s">
        <v>604</v>
      </c>
    </row>
    <row r="120" spans="1:21" ht="12.75" customHeight="1">
      <c r="A120" s="29" t="s">
        <v>1005</v>
      </c>
      <c r="B120" s="30">
        <v>1240</v>
      </c>
      <c r="C120" s="48">
        <v>2014</v>
      </c>
      <c r="D120" s="49">
        <v>3.6041666666666665</v>
      </c>
      <c r="E120" s="49"/>
      <c r="F120" s="49"/>
      <c r="G120" s="45" t="s">
        <v>555</v>
      </c>
      <c r="H120" s="45" t="s">
        <v>556</v>
      </c>
      <c r="I120" s="45" t="str">
        <f>G120&amp;" "&amp;H120</f>
        <v>Mathieu Coe</v>
      </c>
      <c r="J120" s="47" t="s">
        <v>7</v>
      </c>
      <c r="K120" s="47"/>
      <c r="L120" s="47"/>
      <c r="M120" s="47">
        <v>34</v>
      </c>
      <c r="N120" s="47">
        <v>1</v>
      </c>
      <c r="O120" s="47"/>
      <c r="P120" s="45"/>
      <c r="Q120" s="45" t="s">
        <v>952</v>
      </c>
      <c r="R120" s="45" t="s">
        <v>154</v>
      </c>
      <c r="S120" s="34" t="str">
        <f>Q120&amp;", "&amp;R120</f>
        <v>Roxbury, MA</v>
      </c>
      <c r="T120" s="45" t="s">
        <v>337</v>
      </c>
      <c r="U120" s="45"/>
    </row>
    <row r="121" spans="1:19" ht="12.75" customHeight="1">
      <c r="A121" s="29" t="s">
        <v>1005</v>
      </c>
      <c r="B121" s="30">
        <v>1200</v>
      </c>
      <c r="C121" s="31">
        <v>2006</v>
      </c>
      <c r="D121" s="32">
        <v>3.5194444444444444</v>
      </c>
      <c r="F121" s="35"/>
      <c r="G121" s="30" t="s">
        <v>5</v>
      </c>
      <c r="H121" s="36" t="s">
        <v>153</v>
      </c>
      <c r="I121" s="30" t="str">
        <f>G121&amp;" "&amp;H121</f>
        <v>Charles Coldwell</v>
      </c>
      <c r="J121" s="33" t="s">
        <v>7</v>
      </c>
      <c r="M121" s="33">
        <v>36</v>
      </c>
      <c r="N121" s="33">
        <v>1</v>
      </c>
      <c r="P121" s="33"/>
      <c r="Q121" s="30" t="s">
        <v>951</v>
      </c>
      <c r="R121" s="37" t="s">
        <v>154</v>
      </c>
      <c r="S121" s="34" t="str">
        <f>Q121&amp;", "&amp;R121</f>
        <v>Somerville, MA</v>
      </c>
    </row>
    <row r="122" spans="1:21" ht="12.75" customHeight="1">
      <c r="A122" s="29" t="s">
        <v>1005</v>
      </c>
      <c r="B122" s="30">
        <v>1240</v>
      </c>
      <c r="C122" s="38">
        <v>2008</v>
      </c>
      <c r="D122" s="39">
        <v>3.50625</v>
      </c>
      <c r="E122" s="39"/>
      <c r="F122" s="39"/>
      <c r="G122" s="40" t="s">
        <v>5</v>
      </c>
      <c r="H122" s="40" t="s">
        <v>153</v>
      </c>
      <c r="I122" s="40" t="str">
        <f>G122&amp;" "&amp;H122</f>
        <v>Charles Coldwell</v>
      </c>
      <c r="J122" s="41" t="s">
        <v>7</v>
      </c>
      <c r="K122" s="41"/>
      <c r="L122" s="41"/>
      <c r="M122" s="41">
        <v>39</v>
      </c>
      <c r="N122" s="41">
        <v>2</v>
      </c>
      <c r="O122" s="41"/>
      <c r="P122" s="41"/>
      <c r="Q122" s="42" t="s">
        <v>951</v>
      </c>
      <c r="R122" s="40" t="s">
        <v>154</v>
      </c>
      <c r="S122" s="34" t="str">
        <f>Q122&amp;", "&amp;R122</f>
        <v>Somerville, MA</v>
      </c>
      <c r="T122" s="40"/>
      <c r="U122" s="36"/>
    </row>
    <row r="123" spans="1:20" ht="12.75" customHeight="1">
      <c r="A123" s="29" t="s">
        <v>1005</v>
      </c>
      <c r="B123" s="30">
        <v>1240</v>
      </c>
      <c r="C123" s="31">
        <v>2010</v>
      </c>
      <c r="D123" s="32">
        <v>3.5013888888888887</v>
      </c>
      <c r="F123" s="31"/>
      <c r="G123" s="30" t="s">
        <v>5</v>
      </c>
      <c r="H123" s="30" t="s">
        <v>153</v>
      </c>
      <c r="I123" s="30" t="str">
        <f>G123&amp;" "&amp;H123</f>
        <v>Charles Coldwell</v>
      </c>
      <c r="J123" s="33" t="s">
        <v>7</v>
      </c>
      <c r="M123" s="33">
        <v>40</v>
      </c>
      <c r="N123" s="33">
        <v>3</v>
      </c>
      <c r="P123" s="33"/>
      <c r="Q123" s="30" t="s">
        <v>950</v>
      </c>
      <c r="R123" s="30" t="s">
        <v>154</v>
      </c>
      <c r="S123" s="34" t="str">
        <f>Q123&amp;", "&amp;R123</f>
        <v>Winchester, MA</v>
      </c>
      <c r="T123" s="30" t="s">
        <v>337</v>
      </c>
    </row>
    <row r="124" spans="1:19" ht="12.75" customHeight="1">
      <c r="A124" s="29" t="s">
        <v>1005</v>
      </c>
      <c r="B124" s="30">
        <v>1200</v>
      </c>
      <c r="C124" s="31">
        <v>2006</v>
      </c>
      <c r="D124" s="32" t="s">
        <v>124</v>
      </c>
      <c r="F124" s="35"/>
      <c r="G124" s="30" t="s">
        <v>151</v>
      </c>
      <c r="H124" s="36" t="s">
        <v>218</v>
      </c>
      <c r="I124" s="30" t="str">
        <f>G124&amp;" "&amp;H124</f>
        <v>Sam Collins</v>
      </c>
      <c r="J124" s="33" t="s">
        <v>7</v>
      </c>
      <c r="M124" s="33">
        <v>51</v>
      </c>
      <c r="N124" s="33">
        <v>0</v>
      </c>
      <c r="P124" s="33"/>
      <c r="Q124" s="30" t="s">
        <v>949</v>
      </c>
      <c r="R124" s="37" t="s">
        <v>19</v>
      </c>
      <c r="S124" s="34" t="str">
        <f>Q124&amp;", "&amp;R124</f>
        <v>Brooklyn, NY</v>
      </c>
    </row>
    <row r="125" spans="1:21" ht="12.75" customHeight="1">
      <c r="A125" s="29" t="s">
        <v>1005</v>
      </c>
      <c r="B125" s="30">
        <v>1240</v>
      </c>
      <c r="C125" s="48">
        <v>2014</v>
      </c>
      <c r="D125" s="49">
        <v>3.667361111111111</v>
      </c>
      <c r="E125" s="49"/>
      <c r="F125" s="49"/>
      <c r="G125" s="45" t="s">
        <v>577</v>
      </c>
      <c r="H125" s="45" t="s">
        <v>578</v>
      </c>
      <c r="I125" s="45" t="str">
        <f>G125&amp;" "&amp;H125</f>
        <v>Louise Comar</v>
      </c>
      <c r="J125" s="47" t="s">
        <v>7</v>
      </c>
      <c r="K125" s="47" t="s">
        <v>47</v>
      </c>
      <c r="L125" s="47"/>
      <c r="M125" s="47">
        <v>61</v>
      </c>
      <c r="N125" s="47">
        <v>1</v>
      </c>
      <c r="O125" s="47"/>
      <c r="P125" s="45"/>
      <c r="Q125" s="45" t="s">
        <v>888</v>
      </c>
      <c r="R125" s="45" t="s">
        <v>28</v>
      </c>
      <c r="S125" s="34" t="str">
        <f>Q125&amp;", "&amp;R125</f>
        <v>Atascadero, CA</v>
      </c>
      <c r="T125" s="45" t="s">
        <v>558</v>
      </c>
      <c r="U125" s="45"/>
    </row>
    <row r="126" spans="1:19" ht="12.75" customHeight="1">
      <c r="A126" s="29" t="s">
        <v>1005</v>
      </c>
      <c r="B126" s="30">
        <v>1200</v>
      </c>
      <c r="C126" s="31">
        <v>2006</v>
      </c>
      <c r="D126" s="32" t="s">
        <v>124</v>
      </c>
      <c r="F126" s="35"/>
      <c r="G126" s="30" t="s">
        <v>101</v>
      </c>
      <c r="H126" s="36" t="s">
        <v>219</v>
      </c>
      <c r="I126" s="30" t="str">
        <f>G126&amp;" "&amp;H126</f>
        <v>Christopher Conger</v>
      </c>
      <c r="J126" s="33" t="s">
        <v>7</v>
      </c>
      <c r="N126" s="33">
        <v>0</v>
      </c>
      <c r="P126" s="33"/>
      <c r="Q126" s="30" t="s">
        <v>948</v>
      </c>
      <c r="R126" s="37" t="s">
        <v>8</v>
      </c>
      <c r="S126" s="34" t="str">
        <f>Q126&amp;", "&amp;R126</f>
        <v>Stillwater, MN</v>
      </c>
    </row>
    <row r="127" spans="1:20" ht="12.75" customHeight="1">
      <c r="A127" s="29" t="s">
        <v>1005</v>
      </c>
      <c r="B127" s="30">
        <v>1290</v>
      </c>
      <c r="C127" s="31">
        <v>2016</v>
      </c>
      <c r="D127" s="32">
        <v>3.858333333333333</v>
      </c>
      <c r="F127" s="32"/>
      <c r="G127" s="30" t="s">
        <v>172</v>
      </c>
      <c r="H127" s="30" t="s">
        <v>646</v>
      </c>
      <c r="I127" s="30" t="str">
        <f>G127&amp;" "&amp;H127</f>
        <v>Jason Connell</v>
      </c>
      <c r="J127" s="33" t="s">
        <v>7</v>
      </c>
      <c r="N127" s="33">
        <v>1</v>
      </c>
      <c r="Q127" s="30" t="s">
        <v>779</v>
      </c>
      <c r="R127" s="30" t="s">
        <v>11</v>
      </c>
      <c r="S127" s="34" t="str">
        <f>Q127&amp;", "&amp;R127</f>
        <v>Bothell, WA</v>
      </c>
      <c r="T127" s="30" t="s">
        <v>328</v>
      </c>
    </row>
    <row r="128" spans="1:21" ht="12.75" customHeight="1">
      <c r="A128" s="50" t="s">
        <v>1005</v>
      </c>
      <c r="B128" s="34">
        <v>1200</v>
      </c>
      <c r="C128" s="1">
        <v>2018</v>
      </c>
      <c r="D128" s="2">
        <v>3.463888888888889</v>
      </c>
      <c r="E128" s="2"/>
      <c r="F128" s="3"/>
      <c r="G128" s="4" t="s">
        <v>172</v>
      </c>
      <c r="H128" s="4" t="s">
        <v>646</v>
      </c>
      <c r="I128" s="5" t="str">
        <f>G128&amp;" "&amp;H128</f>
        <v>Jason Connell</v>
      </c>
      <c r="J128" s="6" t="s">
        <v>7</v>
      </c>
      <c r="K128" s="7"/>
      <c r="L128" s="7"/>
      <c r="M128" s="10"/>
      <c r="N128" s="10">
        <v>2</v>
      </c>
      <c r="O128" s="8"/>
      <c r="P128" s="9"/>
      <c r="Q128" s="9" t="s">
        <v>779</v>
      </c>
      <c r="R128" s="9" t="s">
        <v>11</v>
      </c>
      <c r="S128" s="9" t="str">
        <f>Q128&amp;", "&amp;R128</f>
        <v>Bothell, WA</v>
      </c>
      <c r="T128" s="9" t="s">
        <v>328</v>
      </c>
      <c r="U128" s="9"/>
    </row>
    <row r="129" spans="1:20" ht="12.75" customHeight="1">
      <c r="A129" s="29" t="s">
        <v>1005</v>
      </c>
      <c r="B129" s="30">
        <v>1240</v>
      </c>
      <c r="C129" s="31">
        <v>2010</v>
      </c>
      <c r="D129" s="32">
        <v>3.554861111111111</v>
      </c>
      <c r="F129" s="31"/>
      <c r="G129" s="30" t="s">
        <v>142</v>
      </c>
      <c r="H129" s="30" t="s">
        <v>369</v>
      </c>
      <c r="I129" s="30" t="str">
        <f>G129&amp;" "&amp;H129</f>
        <v>Greg Courtney</v>
      </c>
      <c r="J129" s="33" t="s">
        <v>7</v>
      </c>
      <c r="N129" s="33">
        <v>1</v>
      </c>
      <c r="P129" s="33"/>
      <c r="Q129" s="30" t="s">
        <v>947</v>
      </c>
      <c r="R129" s="30" t="s">
        <v>112</v>
      </c>
      <c r="S129" s="34" t="str">
        <f>Q129&amp;", "&amp;R129</f>
        <v>Ames, IA</v>
      </c>
      <c r="T129" s="30" t="s">
        <v>370</v>
      </c>
    </row>
    <row r="130" spans="1:21" ht="12.75" customHeight="1">
      <c r="A130" s="29" t="s">
        <v>1005</v>
      </c>
      <c r="B130" s="30">
        <v>1200</v>
      </c>
      <c r="C130" s="43">
        <v>2012</v>
      </c>
      <c r="D130" s="44" t="s">
        <v>124</v>
      </c>
      <c r="E130" s="44"/>
      <c r="F130" s="34"/>
      <c r="G130" s="45" t="s">
        <v>121</v>
      </c>
      <c r="H130" s="45" t="s">
        <v>166</v>
      </c>
      <c r="I130" s="45" t="str">
        <f>G130&amp;" "&amp;H130</f>
        <v>Andy Cox</v>
      </c>
      <c r="J130" s="46" t="s">
        <v>456</v>
      </c>
      <c r="K130" s="46"/>
      <c r="L130" s="46"/>
      <c r="M130" s="46">
        <v>33</v>
      </c>
      <c r="N130" s="46">
        <v>0</v>
      </c>
      <c r="O130" s="46"/>
      <c r="P130" s="34"/>
      <c r="Q130" s="34" t="s">
        <v>979</v>
      </c>
      <c r="R130" s="34" t="s">
        <v>456</v>
      </c>
      <c r="S130" s="34" t="str">
        <f>Q130&amp;", "&amp;R130</f>
        <v>Aberystwyth, Ceredigion, UK</v>
      </c>
      <c r="T130" s="34" t="s">
        <v>509</v>
      </c>
      <c r="U130" s="34" t="s">
        <v>510</v>
      </c>
    </row>
    <row r="131" spans="1:19" ht="12.75" customHeight="1">
      <c r="A131" s="29" t="s">
        <v>1005</v>
      </c>
      <c r="B131" s="30">
        <v>1200</v>
      </c>
      <c r="C131" s="31">
        <v>2006</v>
      </c>
      <c r="D131" s="32">
        <v>3.636111111111111</v>
      </c>
      <c r="F131" s="35"/>
      <c r="G131" s="30" t="s">
        <v>142</v>
      </c>
      <c r="H131" s="36" t="s">
        <v>166</v>
      </c>
      <c r="I131" s="30" t="str">
        <f>G131&amp;" "&amp;H131</f>
        <v>Greg Cox</v>
      </c>
      <c r="J131" s="33" t="s">
        <v>7</v>
      </c>
      <c r="M131" s="33">
        <v>41</v>
      </c>
      <c r="N131" s="33">
        <v>1</v>
      </c>
      <c r="P131" s="33"/>
      <c r="Q131" s="30" t="s">
        <v>798</v>
      </c>
      <c r="R131" s="37" t="s">
        <v>11</v>
      </c>
      <c r="S131" s="34" t="str">
        <f>Q131&amp;", "&amp;R131</f>
        <v>Kent, WA</v>
      </c>
    </row>
    <row r="132" spans="1:21" ht="12.75" customHeight="1">
      <c r="A132" s="29" t="s">
        <v>1005</v>
      </c>
      <c r="B132" s="30">
        <v>1240</v>
      </c>
      <c r="C132" s="48">
        <v>2014</v>
      </c>
      <c r="D132" s="49">
        <v>3.429861111111111</v>
      </c>
      <c r="E132" s="49"/>
      <c r="F132" s="49"/>
      <c r="G132" s="45" t="s">
        <v>9</v>
      </c>
      <c r="H132" s="45" t="s">
        <v>535</v>
      </c>
      <c r="I132" s="45" t="str">
        <f>G132&amp;" "&amp;H132</f>
        <v>Chris Cullum</v>
      </c>
      <c r="J132" s="47" t="s">
        <v>2</v>
      </c>
      <c r="K132" s="47"/>
      <c r="L132" s="47"/>
      <c r="M132" s="47">
        <v>42</v>
      </c>
      <c r="N132" s="47">
        <v>1</v>
      </c>
      <c r="O132" s="47"/>
      <c r="P132" s="45"/>
      <c r="Q132" s="45" t="s">
        <v>774</v>
      </c>
      <c r="R132" s="45" t="s">
        <v>3</v>
      </c>
      <c r="S132" s="34" t="str">
        <f>Q132&amp;", "&amp;R132</f>
        <v>Vancouver, BC</v>
      </c>
      <c r="T132" s="45" t="s">
        <v>4</v>
      </c>
      <c r="U132" s="45"/>
    </row>
    <row r="133" spans="1:21" ht="12.75" customHeight="1">
      <c r="A133" s="50" t="s">
        <v>1005</v>
      </c>
      <c r="B133" s="34">
        <v>1200</v>
      </c>
      <c r="C133" s="1">
        <v>2018</v>
      </c>
      <c r="D133" s="2">
        <v>3.515277777777778</v>
      </c>
      <c r="E133" s="2"/>
      <c r="F133" s="3"/>
      <c r="G133" s="4" t="s">
        <v>9</v>
      </c>
      <c r="H133" s="4" t="s">
        <v>535</v>
      </c>
      <c r="I133" s="5" t="str">
        <f>G133&amp;" "&amp;H133</f>
        <v>Chris Cullum</v>
      </c>
      <c r="J133" s="7" t="s">
        <v>2</v>
      </c>
      <c r="K133" s="7"/>
      <c r="L133" s="7"/>
      <c r="M133" s="10">
        <v>46</v>
      </c>
      <c r="N133" s="10">
        <v>2</v>
      </c>
      <c r="O133" s="8"/>
      <c r="P133" s="9"/>
      <c r="Q133" s="9" t="s">
        <v>774</v>
      </c>
      <c r="R133" s="9" t="s">
        <v>3</v>
      </c>
      <c r="S133" s="9" t="str">
        <f>Q133&amp;", "&amp;R133</f>
        <v>Vancouver, BC</v>
      </c>
      <c r="T133" s="9" t="s">
        <v>4</v>
      </c>
      <c r="U133" s="9"/>
    </row>
    <row r="134" spans="1:21" ht="12.75" customHeight="1">
      <c r="A134" s="29" t="s">
        <v>1005</v>
      </c>
      <c r="B134" s="30">
        <v>1200</v>
      </c>
      <c r="C134" s="43">
        <v>2012</v>
      </c>
      <c r="D134" s="44">
        <v>3.5083333333333333</v>
      </c>
      <c r="E134" s="44"/>
      <c r="F134" s="34"/>
      <c r="G134" s="45" t="s">
        <v>116</v>
      </c>
      <c r="H134" s="45" t="s">
        <v>440</v>
      </c>
      <c r="I134" s="45" t="str">
        <f>G134&amp;" "&amp;H134</f>
        <v>Russell Cummings</v>
      </c>
      <c r="J134" s="46" t="s">
        <v>7</v>
      </c>
      <c r="K134" s="46"/>
      <c r="L134" s="46"/>
      <c r="M134" s="46"/>
      <c r="N134" s="46">
        <v>1</v>
      </c>
      <c r="O134" s="46"/>
      <c r="P134" s="34"/>
      <c r="Q134" s="34" t="s">
        <v>441</v>
      </c>
      <c r="R134" s="34" t="s">
        <v>150</v>
      </c>
      <c r="S134" s="34" t="str">
        <f>Q134&amp;", "&amp;R134</f>
        <v>Prescott Valley, AZ</v>
      </c>
      <c r="T134" s="34"/>
      <c r="U134" s="34"/>
    </row>
    <row r="135" spans="1:21" ht="12.75" customHeight="1">
      <c r="A135" s="29" t="s">
        <v>1005</v>
      </c>
      <c r="B135" s="30">
        <v>1400</v>
      </c>
      <c r="C135" s="31">
        <v>2022</v>
      </c>
      <c r="D135" s="32" t="s">
        <v>124</v>
      </c>
      <c r="G135" s="30" t="s">
        <v>29</v>
      </c>
      <c r="H135" s="30" t="s">
        <v>1100</v>
      </c>
      <c r="I135" s="30" t="str">
        <f>G135&amp;" "&amp;H135</f>
        <v>Peter Curley</v>
      </c>
      <c r="J135" s="33" t="s">
        <v>7</v>
      </c>
      <c r="S135" s="34" t="str">
        <f>Q135&amp;", "&amp;R135</f>
        <v>, </v>
      </c>
      <c r="U135" s="30" t="s">
        <v>1101</v>
      </c>
    </row>
    <row r="136" spans="1:19" ht="12.75" customHeight="1">
      <c r="A136" s="29" t="s">
        <v>1005</v>
      </c>
      <c r="B136" s="30">
        <v>1400</v>
      </c>
      <c r="C136" s="31">
        <v>2022</v>
      </c>
      <c r="D136" s="32">
        <v>4.843055555555556</v>
      </c>
      <c r="G136" s="30" t="s">
        <v>87</v>
      </c>
      <c r="H136" s="30" t="s">
        <v>1102</v>
      </c>
      <c r="I136" s="30" t="str">
        <f>G136&amp;" "&amp;H136</f>
        <v>Scott Dalessandro</v>
      </c>
      <c r="J136" s="33" t="s">
        <v>7</v>
      </c>
      <c r="S136" s="34" t="str">
        <f>Q136&amp;", "&amp;R136</f>
        <v>, </v>
      </c>
    </row>
    <row r="137" spans="1:19" ht="12.75" customHeight="1">
      <c r="A137" s="29" t="s">
        <v>1005</v>
      </c>
      <c r="B137" s="30">
        <v>1200</v>
      </c>
      <c r="C137" s="31">
        <v>2005</v>
      </c>
      <c r="D137" s="32">
        <v>3.7270833333333333</v>
      </c>
      <c r="F137" s="32"/>
      <c r="G137" s="30" t="s">
        <v>84</v>
      </c>
      <c r="H137" s="30" t="s">
        <v>119</v>
      </c>
      <c r="I137" s="30" t="str">
        <f>G137&amp;" "&amp;H137</f>
        <v>Matt Dalton</v>
      </c>
      <c r="J137" s="33" t="s">
        <v>7</v>
      </c>
      <c r="M137" s="33">
        <v>53</v>
      </c>
      <c r="N137" s="33">
        <v>1</v>
      </c>
      <c r="P137" s="33"/>
      <c r="Q137" s="30" t="s">
        <v>946</v>
      </c>
      <c r="R137" s="30" t="s">
        <v>11</v>
      </c>
      <c r="S137" s="34" t="str">
        <f>Q137&amp;", "&amp;R137</f>
        <v>Ferndale, WA</v>
      </c>
    </row>
    <row r="138" spans="1:21" ht="12.75" customHeight="1">
      <c r="A138" s="29" t="s">
        <v>1005</v>
      </c>
      <c r="B138" s="30">
        <v>1200</v>
      </c>
      <c r="C138" s="43">
        <v>2012</v>
      </c>
      <c r="D138" s="44">
        <v>3.704861111111111</v>
      </c>
      <c r="E138" s="44"/>
      <c r="F138" s="34"/>
      <c r="G138" s="45" t="s">
        <v>489</v>
      </c>
      <c r="H138" s="45" t="s">
        <v>490</v>
      </c>
      <c r="I138" s="45" t="str">
        <f>G138&amp;" "&amp;H138</f>
        <v>Will Danicek</v>
      </c>
      <c r="J138" s="46" t="s">
        <v>2</v>
      </c>
      <c r="K138" s="46"/>
      <c r="L138" s="46"/>
      <c r="M138" s="46">
        <v>47</v>
      </c>
      <c r="N138" s="46">
        <v>1</v>
      </c>
      <c r="O138" s="46"/>
      <c r="P138" s="34"/>
      <c r="Q138" s="34" t="s">
        <v>491</v>
      </c>
      <c r="R138" s="34" t="s">
        <v>3</v>
      </c>
      <c r="S138" s="34" t="str">
        <f>Q138&amp;", "&amp;R138</f>
        <v>Surrey, BC</v>
      </c>
      <c r="T138" s="34" t="s">
        <v>4</v>
      </c>
      <c r="U138" s="34"/>
    </row>
    <row r="139" spans="1:21" ht="12.75" customHeight="1">
      <c r="A139" s="50" t="s">
        <v>1005</v>
      </c>
      <c r="B139" s="34">
        <v>1200</v>
      </c>
      <c r="C139" s="1">
        <v>2018</v>
      </c>
      <c r="D139" s="2">
        <v>3.672222222222222</v>
      </c>
      <c r="E139" s="2"/>
      <c r="F139" s="3"/>
      <c r="G139" s="4" t="s">
        <v>1030</v>
      </c>
      <c r="H139" s="4" t="s">
        <v>1031</v>
      </c>
      <c r="I139" s="5" t="str">
        <f>G139&amp;" "&amp;H139</f>
        <v>Sourav Das</v>
      </c>
      <c r="J139" s="11"/>
      <c r="K139" s="7"/>
      <c r="L139" s="7"/>
      <c r="M139" s="10"/>
      <c r="N139" s="10">
        <v>1</v>
      </c>
      <c r="O139" s="8"/>
      <c r="P139" s="9"/>
      <c r="Q139" s="9"/>
      <c r="R139" s="9"/>
      <c r="S139" s="9" t="str">
        <f>Q139&amp;", "&amp;R139</f>
        <v>, </v>
      </c>
      <c r="T139" s="9" t="s">
        <v>397</v>
      </c>
      <c r="U139" s="9"/>
    </row>
    <row r="140" spans="1:21" ht="12.75" customHeight="1">
      <c r="A140" s="29" t="s">
        <v>1005</v>
      </c>
      <c r="B140" s="30">
        <v>1200</v>
      </c>
      <c r="C140" s="43">
        <v>2012</v>
      </c>
      <c r="D140" s="44" t="s">
        <v>124</v>
      </c>
      <c r="E140" s="44"/>
      <c r="F140" s="34"/>
      <c r="G140" s="45" t="s">
        <v>279</v>
      </c>
      <c r="H140" s="45" t="s">
        <v>511</v>
      </c>
      <c r="I140" s="45" t="str">
        <f>G140&amp;" "&amp;H140</f>
        <v>Steve Davis</v>
      </c>
      <c r="J140" s="46" t="s">
        <v>7</v>
      </c>
      <c r="K140" s="46"/>
      <c r="L140" s="46"/>
      <c r="M140" s="46">
        <v>63</v>
      </c>
      <c r="N140" s="46">
        <v>0</v>
      </c>
      <c r="O140" s="46"/>
      <c r="P140" s="34"/>
      <c r="Q140" s="34" t="s">
        <v>945</v>
      </c>
      <c r="R140" s="34" t="s">
        <v>11</v>
      </c>
      <c r="S140" s="34" t="str">
        <f>Q140&amp;", "&amp;R140</f>
        <v>Auburn, WA</v>
      </c>
      <c r="T140" s="34" t="s">
        <v>328</v>
      </c>
      <c r="U140" s="34" t="s">
        <v>512</v>
      </c>
    </row>
    <row r="141" spans="1:19" ht="12.75" customHeight="1">
      <c r="A141" s="29" t="s">
        <v>1005</v>
      </c>
      <c r="B141" s="30">
        <v>1200</v>
      </c>
      <c r="C141" s="31">
        <v>2005</v>
      </c>
      <c r="D141" s="32">
        <v>3.659722222222222</v>
      </c>
      <c r="F141" s="32"/>
      <c r="G141" s="30" t="s">
        <v>91</v>
      </c>
      <c r="H141" s="30" t="s">
        <v>92</v>
      </c>
      <c r="I141" s="30" t="str">
        <f>G141&amp;" "&amp;H141</f>
        <v>Mike Dayton</v>
      </c>
      <c r="J141" s="33" t="s">
        <v>7</v>
      </c>
      <c r="M141" s="33">
        <v>49</v>
      </c>
      <c r="N141" s="33">
        <v>1</v>
      </c>
      <c r="P141" s="33"/>
      <c r="Q141" s="30" t="s">
        <v>913</v>
      </c>
      <c r="R141" s="30" t="s">
        <v>93</v>
      </c>
      <c r="S141" s="34" t="str">
        <f>Q141&amp;", "&amp;R141</f>
        <v>Raleigh, NC</v>
      </c>
    </row>
    <row r="142" spans="1:20" ht="12.75" customHeight="1">
      <c r="A142" s="29" t="s">
        <v>1005</v>
      </c>
      <c r="B142" s="30">
        <v>1290</v>
      </c>
      <c r="C142" s="31">
        <v>2016</v>
      </c>
      <c r="D142" s="32">
        <v>3.801388888888889</v>
      </c>
      <c r="F142" s="32"/>
      <c r="G142" s="30" t="s">
        <v>647</v>
      </c>
      <c r="H142" s="30" t="s">
        <v>648</v>
      </c>
      <c r="I142" s="30" t="str">
        <f>G142&amp;" "&amp;H142</f>
        <v>Jan P Dembinski</v>
      </c>
      <c r="J142" s="33" t="s">
        <v>7</v>
      </c>
      <c r="N142" s="33">
        <v>1</v>
      </c>
      <c r="Q142" s="30" t="s">
        <v>944</v>
      </c>
      <c r="R142" s="30" t="s">
        <v>649</v>
      </c>
      <c r="S142" s="34" t="str">
        <f>Q142&amp;", "&amp;R142</f>
        <v>Woodstock, VT</v>
      </c>
      <c r="T142" s="30" t="s">
        <v>650</v>
      </c>
    </row>
    <row r="143" spans="1:19" ht="12.75" customHeight="1">
      <c r="A143" s="29" t="s">
        <v>1005</v>
      </c>
      <c r="B143" s="30">
        <v>1400</v>
      </c>
      <c r="C143" s="31">
        <v>2022</v>
      </c>
      <c r="D143" s="32">
        <v>4.670138888888888</v>
      </c>
      <c r="G143" s="30" t="s">
        <v>66</v>
      </c>
      <c r="H143" s="30" t="s">
        <v>1104</v>
      </c>
      <c r="I143" s="30" t="str">
        <f>G143&amp;" "&amp;H143</f>
        <v>Rick den Braber</v>
      </c>
      <c r="J143" s="33" t="s">
        <v>2</v>
      </c>
      <c r="S143" s="34" t="str">
        <f>Q143&amp;", "&amp;R143</f>
        <v>, </v>
      </c>
    </row>
    <row r="144" spans="1:20" ht="12.75" customHeight="1">
      <c r="A144" s="29" t="s">
        <v>1005</v>
      </c>
      <c r="B144" s="30">
        <v>1240</v>
      </c>
      <c r="C144" s="31">
        <v>2010</v>
      </c>
      <c r="D144" s="32">
        <v>3.554861111111111</v>
      </c>
      <c r="F144" s="31"/>
      <c r="G144" s="30" t="s">
        <v>371</v>
      </c>
      <c r="H144" s="30" t="s">
        <v>372</v>
      </c>
      <c r="I144" s="30" t="str">
        <f>G144&amp;" "&amp;H144</f>
        <v>Christophe Denetre</v>
      </c>
      <c r="J144" s="33" t="s">
        <v>331</v>
      </c>
      <c r="N144" s="33">
        <v>1</v>
      </c>
      <c r="P144" s="33"/>
      <c r="Q144" s="30" t="s">
        <v>980</v>
      </c>
      <c r="R144" s="30" t="s">
        <v>986</v>
      </c>
      <c r="S144" s="34" t="str">
        <f>Q144&amp;", "&amp;R144</f>
        <v>Lardy, France</v>
      </c>
      <c r="T144" s="30" t="s">
        <v>373</v>
      </c>
    </row>
    <row r="145" spans="1:21" ht="12.75" customHeight="1">
      <c r="A145" s="29" t="s">
        <v>1005</v>
      </c>
      <c r="B145" s="30">
        <v>1240</v>
      </c>
      <c r="C145" s="38">
        <v>2008</v>
      </c>
      <c r="D145" s="39" t="s">
        <v>124</v>
      </c>
      <c r="E145" s="39"/>
      <c r="F145" s="39"/>
      <c r="G145" s="40" t="s">
        <v>300</v>
      </c>
      <c r="H145" s="40" t="s">
        <v>301</v>
      </c>
      <c r="I145" s="40" t="str">
        <f>G145&amp;" "&amp;H145</f>
        <v>Drew Devereux</v>
      </c>
      <c r="J145" s="41" t="s">
        <v>7</v>
      </c>
      <c r="K145" s="41"/>
      <c r="L145" s="41"/>
      <c r="M145" s="41"/>
      <c r="N145" s="41">
        <v>0</v>
      </c>
      <c r="O145" s="41"/>
      <c r="P145" s="41"/>
      <c r="Q145" s="42" t="s">
        <v>773</v>
      </c>
      <c r="R145" s="40" t="s">
        <v>26</v>
      </c>
      <c r="S145" s="34" t="str">
        <f>Q145&amp;", "&amp;R145</f>
        <v>Portland, OR</v>
      </c>
      <c r="T145" s="40"/>
      <c r="U145" s="36" t="s">
        <v>751</v>
      </c>
    </row>
    <row r="146" spans="1:20" ht="12.75" customHeight="1">
      <c r="A146" s="29" t="s">
        <v>1005</v>
      </c>
      <c r="B146" s="30">
        <v>1240</v>
      </c>
      <c r="C146" s="31">
        <v>2010</v>
      </c>
      <c r="D146" s="32">
        <v>3.5298611111111113</v>
      </c>
      <c r="F146" s="31"/>
      <c r="G146" s="30" t="s">
        <v>187</v>
      </c>
      <c r="H146" s="30" t="s">
        <v>358</v>
      </c>
      <c r="I146" s="30" t="str">
        <f>G146&amp;" "&amp;H146</f>
        <v>Jeff Dewey</v>
      </c>
      <c r="J146" s="33" t="s">
        <v>7</v>
      </c>
      <c r="M146" s="33">
        <v>52</v>
      </c>
      <c r="N146" s="33">
        <v>1</v>
      </c>
      <c r="P146" s="33"/>
      <c r="Q146" s="30" t="s">
        <v>943</v>
      </c>
      <c r="R146" s="30" t="s">
        <v>28</v>
      </c>
      <c r="S146" s="34" t="str">
        <f>Q146&amp;", "&amp;R146</f>
        <v>Moorpark, CA</v>
      </c>
      <c r="T146" s="30" t="s">
        <v>359</v>
      </c>
    </row>
    <row r="147" spans="1:19" ht="12.75" customHeight="1">
      <c r="A147" s="29" t="s">
        <v>1005</v>
      </c>
      <c r="B147" s="30">
        <v>1200</v>
      </c>
      <c r="C147" s="31">
        <v>2005</v>
      </c>
      <c r="D147" s="32">
        <v>3.451388888888889</v>
      </c>
      <c r="F147" s="32"/>
      <c r="G147" s="30" t="s">
        <v>12</v>
      </c>
      <c r="H147" s="30" t="s">
        <v>13</v>
      </c>
      <c r="I147" s="30" t="str">
        <f>G147&amp;" "&amp;H147</f>
        <v>Tim Dodge</v>
      </c>
      <c r="J147" s="33" t="s">
        <v>7</v>
      </c>
      <c r="M147" s="33">
        <v>44</v>
      </c>
      <c r="N147" s="33">
        <v>1</v>
      </c>
      <c r="P147" s="33"/>
      <c r="Q147" s="30" t="s">
        <v>867</v>
      </c>
      <c r="R147" s="30" t="s">
        <v>14</v>
      </c>
      <c r="S147" s="34" t="str">
        <f>Q147&amp;", "&amp;R147</f>
        <v>Denver, CO</v>
      </c>
    </row>
    <row r="148" spans="1:21" ht="12.75" customHeight="1">
      <c r="A148" s="29" t="s">
        <v>1005</v>
      </c>
      <c r="B148" s="30">
        <v>1240</v>
      </c>
      <c r="C148" s="48">
        <v>2014</v>
      </c>
      <c r="D148" s="49">
        <v>3.6631944444444446</v>
      </c>
      <c r="E148" s="49"/>
      <c r="F148" s="49"/>
      <c r="G148" s="45" t="s">
        <v>29</v>
      </c>
      <c r="H148" s="45" t="s">
        <v>571</v>
      </c>
      <c r="I148" s="45" t="str">
        <f>G148&amp;" "&amp;H148</f>
        <v>Peter Donnan</v>
      </c>
      <c r="J148" s="47" t="s">
        <v>275</v>
      </c>
      <c r="K148" s="47"/>
      <c r="L148" s="47"/>
      <c r="M148" s="47">
        <v>59</v>
      </c>
      <c r="N148" s="47">
        <v>1</v>
      </c>
      <c r="O148" s="47"/>
      <c r="P148" s="45"/>
      <c r="Q148" s="45" t="s">
        <v>931</v>
      </c>
      <c r="R148" s="45" t="s">
        <v>981</v>
      </c>
      <c r="S148" s="34" t="str">
        <f>Q148&amp;", "&amp;R148</f>
        <v>Victoria, Australia</v>
      </c>
      <c r="T148" s="45" t="s">
        <v>566</v>
      </c>
      <c r="U148" s="45"/>
    </row>
    <row r="149" spans="1:21" ht="12.75" customHeight="1">
      <c r="A149" s="50" t="s">
        <v>1005</v>
      </c>
      <c r="B149" s="34">
        <v>1200</v>
      </c>
      <c r="C149" s="1">
        <v>2018</v>
      </c>
      <c r="D149" s="2">
        <v>3.604861111111111</v>
      </c>
      <c r="E149" s="2"/>
      <c r="F149" s="3"/>
      <c r="G149" s="4" t="s">
        <v>116</v>
      </c>
      <c r="H149" s="4" t="s">
        <v>1016</v>
      </c>
      <c r="I149" s="5" t="str">
        <f>G149&amp;" "&amp;H149</f>
        <v>Russell Dorobek</v>
      </c>
      <c r="J149" s="7"/>
      <c r="K149" s="7"/>
      <c r="L149" s="7"/>
      <c r="M149" s="10"/>
      <c r="N149" s="10">
        <v>1</v>
      </c>
      <c r="O149" s="8"/>
      <c r="P149" s="9"/>
      <c r="Q149" s="9"/>
      <c r="R149" s="9"/>
      <c r="S149" s="9" t="str">
        <f>Q149&amp;", "&amp;R149</f>
        <v>, </v>
      </c>
      <c r="T149" s="9" t="s">
        <v>691</v>
      </c>
      <c r="U149" s="9"/>
    </row>
    <row r="150" spans="1:21" ht="12.75" customHeight="1">
      <c r="A150" s="29" t="s">
        <v>1005</v>
      </c>
      <c r="B150" s="30">
        <v>1240</v>
      </c>
      <c r="C150" s="48">
        <v>2014</v>
      </c>
      <c r="D150" s="49">
        <v>3.5305555555555554</v>
      </c>
      <c r="E150" s="49"/>
      <c r="F150" s="49"/>
      <c r="G150" s="45" t="s">
        <v>544</v>
      </c>
      <c r="H150" s="45" t="s">
        <v>545</v>
      </c>
      <c r="I150" s="45" t="str">
        <f>G150&amp;" "&amp;H150</f>
        <v>Jonathan Doyle</v>
      </c>
      <c r="J150" s="47" t="s">
        <v>7</v>
      </c>
      <c r="K150" s="47"/>
      <c r="L150" s="47"/>
      <c r="M150" s="47">
        <v>31</v>
      </c>
      <c r="N150" s="47">
        <v>1</v>
      </c>
      <c r="O150" s="47"/>
      <c r="P150" s="45"/>
      <c r="Q150" s="45" t="s">
        <v>942</v>
      </c>
      <c r="R150" s="45" t="s">
        <v>154</v>
      </c>
      <c r="S150" s="34" t="str">
        <f>Q150&amp;", "&amp;R150</f>
        <v>Waterton, MA</v>
      </c>
      <c r="T150" s="45" t="s">
        <v>337</v>
      </c>
      <c r="U150" s="45"/>
    </row>
    <row r="151" spans="1:21" ht="12.75" customHeight="1">
      <c r="A151" s="29" t="s">
        <v>1005</v>
      </c>
      <c r="B151" s="30">
        <v>1240</v>
      </c>
      <c r="C151" s="48">
        <v>2014</v>
      </c>
      <c r="D151" s="49">
        <v>3.5305555555555554</v>
      </c>
      <c r="E151" s="49"/>
      <c r="F151" s="49"/>
      <c r="G151" s="45" t="s">
        <v>36</v>
      </c>
      <c r="H151" s="45" t="s">
        <v>546</v>
      </c>
      <c r="I151" s="45" t="str">
        <f>G151&amp;" "&amp;H151</f>
        <v>Dan Driscoll</v>
      </c>
      <c r="J151" s="47" t="s">
        <v>7</v>
      </c>
      <c r="K151" s="47"/>
      <c r="L151" s="47"/>
      <c r="M151" s="47">
        <v>58</v>
      </c>
      <c r="N151" s="47">
        <v>1</v>
      </c>
      <c r="O151" s="47"/>
      <c r="P151" s="45"/>
      <c r="Q151" s="45" t="s">
        <v>900</v>
      </c>
      <c r="R151" s="45" t="s">
        <v>52</v>
      </c>
      <c r="S151" s="34" t="str">
        <f>Q151&amp;", "&amp;R151</f>
        <v>Arlington, TX</v>
      </c>
      <c r="T151" s="45" t="s">
        <v>367</v>
      </c>
      <c r="U151" s="45"/>
    </row>
    <row r="152" spans="1:19" ht="12.75" customHeight="1">
      <c r="A152" s="29" t="s">
        <v>1005</v>
      </c>
      <c r="B152" s="30">
        <v>1200</v>
      </c>
      <c r="C152" s="31">
        <v>2006</v>
      </c>
      <c r="D152" s="32">
        <v>3.736111111111111</v>
      </c>
      <c r="F152" s="35"/>
      <c r="G152" s="30" t="s">
        <v>198</v>
      </c>
      <c r="H152" s="36" t="s">
        <v>199</v>
      </c>
      <c r="I152" s="30" t="str">
        <f>G152&amp;" "&amp;H152</f>
        <v>Michelle Dulieu</v>
      </c>
      <c r="J152" s="33" t="s">
        <v>7</v>
      </c>
      <c r="K152" s="33" t="s">
        <v>47</v>
      </c>
      <c r="M152" s="33">
        <v>35</v>
      </c>
      <c r="N152" s="33">
        <v>1</v>
      </c>
      <c r="P152" s="33"/>
      <c r="Q152" s="30" t="s">
        <v>941</v>
      </c>
      <c r="R152" s="37" t="s">
        <v>19</v>
      </c>
      <c r="S152" s="34" t="str">
        <f>Q152&amp;", "&amp;R152</f>
        <v>Webster, NY</v>
      </c>
    </row>
    <row r="153" spans="1:21" ht="12.75" customHeight="1">
      <c r="A153" s="29" t="s">
        <v>1005</v>
      </c>
      <c r="B153" s="30">
        <v>1240</v>
      </c>
      <c r="C153" s="38">
        <v>2008</v>
      </c>
      <c r="D153" s="39">
        <v>3.847222222222222</v>
      </c>
      <c r="E153" s="39"/>
      <c r="F153" s="39"/>
      <c r="G153" s="40" t="s">
        <v>198</v>
      </c>
      <c r="H153" s="40" t="s">
        <v>199</v>
      </c>
      <c r="I153" s="40" t="str">
        <f>G153&amp;" "&amp;H153</f>
        <v>Michelle Dulieu</v>
      </c>
      <c r="J153" s="41" t="s">
        <v>7</v>
      </c>
      <c r="K153" s="41" t="s">
        <v>47</v>
      </c>
      <c r="L153" s="41"/>
      <c r="M153" s="41">
        <v>37</v>
      </c>
      <c r="N153" s="41">
        <v>2</v>
      </c>
      <c r="O153" s="41"/>
      <c r="P153" s="41"/>
      <c r="Q153" s="42" t="s">
        <v>864</v>
      </c>
      <c r="R153" s="40" t="s">
        <v>19</v>
      </c>
      <c r="S153" s="34" t="str">
        <f>Q153&amp;", "&amp;R153</f>
        <v>Rochester, NY</v>
      </c>
      <c r="T153" s="40"/>
      <c r="U153" s="36"/>
    </row>
    <row r="154" spans="1:19" ht="12.75" customHeight="1">
      <c r="A154" s="29" t="s">
        <v>1005</v>
      </c>
      <c r="B154" s="30">
        <v>1200</v>
      </c>
      <c r="C154" s="31">
        <v>2005</v>
      </c>
      <c r="D154" s="32">
        <v>3.6180555555555554</v>
      </c>
      <c r="F154" s="32"/>
      <c r="G154" s="30" t="s">
        <v>75</v>
      </c>
      <c r="H154" s="30" t="s">
        <v>76</v>
      </c>
      <c r="I154" s="30" t="str">
        <f>G154&amp;" "&amp;H154</f>
        <v>Bill Dussler</v>
      </c>
      <c r="J154" s="33" t="s">
        <v>7</v>
      </c>
      <c r="M154" s="33">
        <v>52</v>
      </c>
      <c r="N154" s="33">
        <v>1</v>
      </c>
      <c r="P154" s="33"/>
      <c r="Q154" s="30" t="s">
        <v>940</v>
      </c>
      <c r="R154" s="30" t="s">
        <v>11</v>
      </c>
      <c r="S154" s="34" t="str">
        <f>Q154&amp;", "&amp;R154</f>
        <v>Burien, WA</v>
      </c>
    </row>
    <row r="155" spans="1:21" ht="12.75" customHeight="1">
      <c r="A155" s="29" t="s">
        <v>1005</v>
      </c>
      <c r="B155" s="30">
        <v>1240</v>
      </c>
      <c r="C155" s="48">
        <v>2014</v>
      </c>
      <c r="D155" s="49">
        <v>3.6631944444444446</v>
      </c>
      <c r="E155" s="49"/>
      <c r="F155" s="49"/>
      <c r="G155" s="45" t="s">
        <v>207</v>
      </c>
      <c r="H155" s="45" t="s">
        <v>572</v>
      </c>
      <c r="I155" s="45" t="str">
        <f>G155&amp;" "&amp;H155</f>
        <v>Joe Edwards</v>
      </c>
      <c r="J155" s="47" t="s">
        <v>7</v>
      </c>
      <c r="K155" s="47"/>
      <c r="L155" s="47"/>
      <c r="M155" s="47"/>
      <c r="N155" s="47">
        <v>1</v>
      </c>
      <c r="O155" s="47"/>
      <c r="P155" s="45"/>
      <c r="Q155" s="45" t="s">
        <v>939</v>
      </c>
      <c r="R155" s="45" t="s">
        <v>112</v>
      </c>
      <c r="S155" s="34" t="str">
        <f>Q155&amp;", "&amp;R155</f>
        <v>Glenwood, IA</v>
      </c>
      <c r="T155" s="45" t="s">
        <v>573</v>
      </c>
      <c r="U155" s="45"/>
    </row>
    <row r="156" spans="1:19" ht="12.75" customHeight="1">
      <c r="A156" s="29" t="s">
        <v>1005</v>
      </c>
      <c r="B156" s="30">
        <v>1290</v>
      </c>
      <c r="C156" s="31">
        <v>2016</v>
      </c>
      <c r="D156" s="32">
        <v>3.9625</v>
      </c>
      <c r="F156" s="32"/>
      <c r="G156" s="30" t="s">
        <v>78</v>
      </c>
      <c r="H156" s="30" t="s">
        <v>651</v>
      </c>
      <c r="I156" s="30" t="str">
        <f>G156&amp;" "&amp;H156</f>
        <v>Thomas Ehlman</v>
      </c>
      <c r="J156" s="33" t="s">
        <v>7</v>
      </c>
      <c r="N156" s="33">
        <v>1</v>
      </c>
      <c r="Q156" s="30" t="s">
        <v>864</v>
      </c>
      <c r="R156" s="30" t="s">
        <v>8</v>
      </c>
      <c r="S156" s="34" t="str">
        <f>Q156&amp;", "&amp;R156</f>
        <v>Rochester, MN</v>
      </c>
    </row>
    <row r="157" spans="1:21" ht="12.75" customHeight="1">
      <c r="A157" s="29" t="s">
        <v>1005</v>
      </c>
      <c r="B157" s="30">
        <v>1240</v>
      </c>
      <c r="C157" s="38">
        <v>2008</v>
      </c>
      <c r="D157" s="39">
        <v>3.5527777777777776</v>
      </c>
      <c r="E157" s="39"/>
      <c r="F157" s="39"/>
      <c r="G157" s="40" t="s">
        <v>251</v>
      </c>
      <c r="H157" s="40" t="s">
        <v>252</v>
      </c>
      <c r="I157" s="40" t="str">
        <f>G157&amp;" "&amp;H157</f>
        <v>John Lee Ellis</v>
      </c>
      <c r="J157" s="41" t="s">
        <v>7</v>
      </c>
      <c r="K157" s="41"/>
      <c r="L157" s="41"/>
      <c r="M157" s="41">
        <v>55</v>
      </c>
      <c r="N157" s="41">
        <v>1</v>
      </c>
      <c r="O157" s="41"/>
      <c r="P157" s="41"/>
      <c r="Q157" s="42" t="s">
        <v>936</v>
      </c>
      <c r="R157" s="40" t="s">
        <v>14</v>
      </c>
      <c r="S157" s="34" t="str">
        <f>Q157&amp;", "&amp;R157</f>
        <v>Louisville, CO</v>
      </c>
      <c r="T157" s="40"/>
      <c r="U157" s="36"/>
    </row>
    <row r="158" spans="1:19" ht="12.75" customHeight="1">
      <c r="A158" s="29" t="s">
        <v>1005</v>
      </c>
      <c r="B158" s="30">
        <v>1200</v>
      </c>
      <c r="C158" s="31">
        <v>2005</v>
      </c>
      <c r="D158" s="32">
        <v>3.659722222222222</v>
      </c>
      <c r="F158" s="32"/>
      <c r="G158" s="30" t="s">
        <v>15</v>
      </c>
      <c r="H158" s="30" t="s">
        <v>94</v>
      </c>
      <c r="I158" s="30" t="str">
        <f>G158&amp;" "&amp;H158</f>
        <v>John Ende</v>
      </c>
      <c r="J158" s="33" t="s">
        <v>7</v>
      </c>
      <c r="M158" s="33">
        <v>40</v>
      </c>
      <c r="N158" s="33">
        <v>1</v>
      </c>
      <c r="P158" s="33"/>
      <c r="Q158" s="30" t="s">
        <v>938</v>
      </c>
      <c r="R158" s="30" t="s">
        <v>93</v>
      </c>
      <c r="S158" s="34" t="str">
        <f>Q158&amp;", "&amp;R158</f>
        <v>Marion, NC</v>
      </c>
    </row>
    <row r="159" spans="1:20" ht="12.75" customHeight="1">
      <c r="A159" s="29" t="s">
        <v>1005</v>
      </c>
      <c r="B159" s="30">
        <v>1290</v>
      </c>
      <c r="C159" s="31">
        <v>2016</v>
      </c>
      <c r="D159" s="32">
        <v>3.9215277777777775</v>
      </c>
      <c r="F159" s="32"/>
      <c r="G159" s="30" t="s">
        <v>652</v>
      </c>
      <c r="H159" s="30" t="s">
        <v>653</v>
      </c>
      <c r="I159" s="30" t="str">
        <f>G159&amp;" "&amp;H159</f>
        <v>Allan Erbes</v>
      </c>
      <c r="J159" s="33" t="s">
        <v>7</v>
      </c>
      <c r="N159" s="33">
        <v>1</v>
      </c>
      <c r="Q159" s="30" t="s">
        <v>937</v>
      </c>
      <c r="R159" s="30" t="s">
        <v>28</v>
      </c>
      <c r="S159" s="34" t="str">
        <f>Q159&amp;", "&amp;R159</f>
        <v>Los Gatos, CA</v>
      </c>
      <c r="T159" s="30" t="s">
        <v>397</v>
      </c>
    </row>
    <row r="160" spans="1:21" ht="12.75" customHeight="1">
      <c r="A160" s="29" t="s">
        <v>1005</v>
      </c>
      <c r="B160" s="30">
        <v>1400</v>
      </c>
      <c r="C160" s="31">
        <v>2022</v>
      </c>
      <c r="D160" s="32" t="s">
        <v>124</v>
      </c>
      <c r="G160" s="30" t="s">
        <v>110</v>
      </c>
      <c r="H160" s="30" t="s">
        <v>1103</v>
      </c>
      <c r="I160" s="30" t="str">
        <f>G160&amp;" "&amp;H160</f>
        <v>Landon Erickson</v>
      </c>
      <c r="J160" s="33" t="s">
        <v>7</v>
      </c>
      <c r="S160" s="34" t="str">
        <f>Q160&amp;", "&amp;R160</f>
        <v>, </v>
      </c>
      <c r="U160" s="30" t="s">
        <v>1098</v>
      </c>
    </row>
    <row r="161" spans="1:19" ht="12.75" customHeight="1">
      <c r="A161" s="29" t="s">
        <v>1005</v>
      </c>
      <c r="B161" s="30">
        <v>1200</v>
      </c>
      <c r="C161" s="31">
        <v>2005</v>
      </c>
      <c r="D161" s="32">
        <v>3.576388888888889</v>
      </c>
      <c r="F161" s="32"/>
      <c r="G161" s="30" t="s">
        <v>5</v>
      </c>
      <c r="H161" s="30" t="s">
        <v>61</v>
      </c>
      <c r="I161" s="30" t="str">
        <f>G161&amp;" "&amp;H161</f>
        <v>Charles Feaux</v>
      </c>
      <c r="J161" s="33" t="s">
        <v>7</v>
      </c>
      <c r="M161" s="33">
        <v>69</v>
      </c>
      <c r="N161" s="33">
        <v>1</v>
      </c>
      <c r="O161" s="33" t="s">
        <v>62</v>
      </c>
      <c r="P161" s="33"/>
      <c r="Q161" s="30" t="s">
        <v>910</v>
      </c>
      <c r="R161" s="30" t="s">
        <v>63</v>
      </c>
      <c r="S161" s="34" t="str">
        <f>Q161&amp;", "&amp;R161</f>
        <v>Huntsville, AL</v>
      </c>
    </row>
    <row r="162" spans="1:20" ht="12.75" customHeight="1">
      <c r="A162" s="29" t="s">
        <v>1005</v>
      </c>
      <c r="B162" s="30">
        <v>1240</v>
      </c>
      <c r="C162" s="31">
        <v>2010</v>
      </c>
      <c r="D162" s="32">
        <v>3.431944444444444</v>
      </c>
      <c r="F162" s="31"/>
      <c r="G162" s="30" t="s">
        <v>12</v>
      </c>
      <c r="H162" s="30" t="s">
        <v>326</v>
      </c>
      <c r="I162" s="30" t="str">
        <f>G162&amp;" "&amp;H162</f>
        <v>Tim Feldman</v>
      </c>
      <c r="J162" s="33" t="s">
        <v>7</v>
      </c>
      <c r="N162" s="33">
        <v>1</v>
      </c>
      <c r="P162" s="33"/>
      <c r="Q162" s="30" t="s">
        <v>936</v>
      </c>
      <c r="R162" s="30" t="s">
        <v>14</v>
      </c>
      <c r="S162" s="34" t="str">
        <f>Q162&amp;", "&amp;R162</f>
        <v>Louisville, CO</v>
      </c>
      <c r="T162" s="30" t="s">
        <v>318</v>
      </c>
    </row>
    <row r="163" spans="1:19" ht="12.75" customHeight="1">
      <c r="A163" s="29" t="s">
        <v>1005</v>
      </c>
      <c r="B163" s="30">
        <v>1200</v>
      </c>
      <c r="C163" s="31">
        <v>2006</v>
      </c>
      <c r="D163" s="32">
        <v>3.70625</v>
      </c>
      <c r="F163" s="35"/>
      <c r="G163" s="30" t="s">
        <v>189</v>
      </c>
      <c r="H163" s="36" t="s">
        <v>190</v>
      </c>
      <c r="I163" s="30" t="str">
        <f>G163&amp;" "&amp;H163</f>
        <v>Edward Felker</v>
      </c>
      <c r="J163" s="33" t="s">
        <v>7</v>
      </c>
      <c r="M163" s="33">
        <v>44</v>
      </c>
      <c r="N163" s="33">
        <v>1</v>
      </c>
      <c r="P163" s="33"/>
      <c r="Q163" s="30" t="s">
        <v>924</v>
      </c>
      <c r="R163" s="37" t="s">
        <v>191</v>
      </c>
      <c r="S163" s="34" t="str">
        <f>Q163&amp;", "&amp;R163</f>
        <v>Washington, DC</v>
      </c>
    </row>
    <row r="164" spans="1:20" ht="12.75" customHeight="1">
      <c r="A164" s="29" t="s">
        <v>1005</v>
      </c>
      <c r="B164" s="30">
        <v>1240</v>
      </c>
      <c r="C164" s="31">
        <v>2010</v>
      </c>
      <c r="D164" s="32">
        <v>3.661111111111111</v>
      </c>
      <c r="F164" s="31"/>
      <c r="G164" s="30" t="s">
        <v>315</v>
      </c>
      <c r="H164" s="30" t="s">
        <v>386</v>
      </c>
      <c r="I164" s="30" t="str">
        <f>G164&amp;" "&amp;H164</f>
        <v>Richard Felton</v>
      </c>
      <c r="J164" s="33" t="s">
        <v>2</v>
      </c>
      <c r="N164" s="33">
        <v>1</v>
      </c>
      <c r="P164" s="33"/>
      <c r="Q164" s="30" t="s">
        <v>935</v>
      </c>
      <c r="R164" s="30" t="s">
        <v>283</v>
      </c>
      <c r="S164" s="34" t="str">
        <f>Q164&amp;", "&amp;R164</f>
        <v>Sarnia, ON</v>
      </c>
      <c r="T164" s="30" t="s">
        <v>385</v>
      </c>
    </row>
    <row r="165" spans="1:21" ht="12.75" customHeight="1">
      <c r="A165" s="29" t="s">
        <v>1005</v>
      </c>
      <c r="B165" s="30">
        <v>1240</v>
      </c>
      <c r="C165" s="38">
        <v>2008</v>
      </c>
      <c r="D165" s="39" t="s">
        <v>124</v>
      </c>
      <c r="E165" s="39"/>
      <c r="F165" s="39"/>
      <c r="G165" s="40" t="s">
        <v>15</v>
      </c>
      <c r="H165" s="40" t="s">
        <v>302</v>
      </c>
      <c r="I165" s="40" t="str">
        <f>G165&amp;" "&amp;H165</f>
        <v>John Fingert</v>
      </c>
      <c r="J165" s="41" t="s">
        <v>7</v>
      </c>
      <c r="K165" s="41"/>
      <c r="L165" s="41"/>
      <c r="M165" s="41">
        <v>39</v>
      </c>
      <c r="N165" s="41">
        <v>0</v>
      </c>
      <c r="O165" s="41"/>
      <c r="P165" s="41"/>
      <c r="Q165" s="42" t="s">
        <v>934</v>
      </c>
      <c r="R165" s="40" t="s">
        <v>112</v>
      </c>
      <c r="S165" s="34" t="str">
        <f>Q165&amp;", "&amp;R165</f>
        <v>Iowa City, IA</v>
      </c>
      <c r="T165" s="40"/>
      <c r="U165" s="36" t="s">
        <v>751</v>
      </c>
    </row>
    <row r="166" spans="1:20" ht="12.75" customHeight="1">
      <c r="A166" s="29" t="s">
        <v>1005</v>
      </c>
      <c r="B166" s="30">
        <v>1290</v>
      </c>
      <c r="C166" s="31">
        <v>2016</v>
      </c>
      <c r="D166" s="32">
        <v>3.801388888888889</v>
      </c>
      <c r="F166" s="32"/>
      <c r="G166" s="30" t="s">
        <v>75</v>
      </c>
      <c r="H166" s="30" t="s">
        <v>654</v>
      </c>
      <c r="I166" s="30" t="str">
        <f>G166&amp;" "&amp;H166</f>
        <v>Bill Fischer</v>
      </c>
      <c r="J166" s="33" t="s">
        <v>7</v>
      </c>
      <c r="N166" s="33">
        <v>1</v>
      </c>
      <c r="Q166" s="30" t="s">
        <v>933</v>
      </c>
      <c r="R166" s="30" t="s">
        <v>19</v>
      </c>
      <c r="S166" s="34" t="str">
        <f>Q166&amp;", "&amp;R166</f>
        <v>Elmira, NY</v>
      </c>
      <c r="T166" s="30" t="s">
        <v>655</v>
      </c>
    </row>
    <row r="167" spans="1:21" ht="12.75" customHeight="1">
      <c r="A167" s="29" t="s">
        <v>1005</v>
      </c>
      <c r="B167" s="30">
        <v>1200</v>
      </c>
      <c r="C167" s="43">
        <v>2012</v>
      </c>
      <c r="D167" s="44">
        <v>3.670138888888889</v>
      </c>
      <c r="E167" s="44"/>
      <c r="F167" s="34"/>
      <c r="G167" s="45" t="s">
        <v>487</v>
      </c>
      <c r="H167" s="45" t="s">
        <v>488</v>
      </c>
      <c r="I167" s="45" t="str">
        <f>G167&amp;" "&amp;H167</f>
        <v>Graham Fishlock</v>
      </c>
      <c r="J167" s="46" t="s">
        <v>2</v>
      </c>
      <c r="K167" s="46"/>
      <c r="L167" s="46"/>
      <c r="M167" s="46">
        <v>59</v>
      </c>
      <c r="N167" s="46">
        <v>1</v>
      </c>
      <c r="O167" s="46"/>
      <c r="P167" s="34"/>
      <c r="Q167" s="34" t="s">
        <v>932</v>
      </c>
      <c r="R167" s="34" t="s">
        <v>3</v>
      </c>
      <c r="S167" s="34" t="str">
        <f>Q167&amp;", "&amp;R167</f>
        <v>Chemainus, BC</v>
      </c>
      <c r="T167" s="34" t="s">
        <v>432</v>
      </c>
      <c r="U167" s="34"/>
    </row>
    <row r="168" spans="1:19" ht="12.75" customHeight="1">
      <c r="A168" s="29" t="s">
        <v>1005</v>
      </c>
      <c r="B168" s="30">
        <v>1200</v>
      </c>
      <c r="C168" s="31">
        <v>2005</v>
      </c>
      <c r="D168" s="32">
        <v>3.451388888888889</v>
      </c>
      <c r="F168" s="32"/>
      <c r="G168" s="30" t="s">
        <v>15</v>
      </c>
      <c r="H168" s="30" t="s">
        <v>16</v>
      </c>
      <c r="I168" s="30" t="str">
        <f>G168&amp;" "&amp;H168</f>
        <v>John Flanigan</v>
      </c>
      <c r="J168" s="33" t="s">
        <v>7</v>
      </c>
      <c r="M168" s="33">
        <v>47</v>
      </c>
      <c r="N168" s="33">
        <v>1</v>
      </c>
      <c r="P168" s="33"/>
      <c r="Q168" s="30" t="s">
        <v>867</v>
      </c>
      <c r="R168" s="30" t="s">
        <v>14</v>
      </c>
      <c r="S168" s="34" t="str">
        <f>Q168&amp;", "&amp;R168</f>
        <v>Denver, CO</v>
      </c>
    </row>
    <row r="169" spans="1:21" ht="12.75" customHeight="1">
      <c r="A169" s="29" t="s">
        <v>1005</v>
      </c>
      <c r="B169" s="30">
        <v>1200</v>
      </c>
      <c r="C169" s="43">
        <v>2012</v>
      </c>
      <c r="D169" s="44">
        <v>3.6458333333333335</v>
      </c>
      <c r="E169" s="44"/>
      <c r="F169" s="34"/>
      <c r="G169" s="45" t="s">
        <v>79</v>
      </c>
      <c r="H169" s="45" t="s">
        <v>471</v>
      </c>
      <c r="I169" s="45" t="str">
        <f>G169&amp;" "&amp;H169</f>
        <v>Cary Flannery</v>
      </c>
      <c r="J169" s="46" t="s">
        <v>7</v>
      </c>
      <c r="K169" s="46"/>
      <c r="L169" s="46"/>
      <c r="M169" s="46"/>
      <c r="N169" s="46">
        <v>1</v>
      </c>
      <c r="O169" s="46"/>
      <c r="P169" s="34"/>
      <c r="Q169" s="34" t="s">
        <v>763</v>
      </c>
      <c r="R169" s="34" t="s">
        <v>11</v>
      </c>
      <c r="S169" s="34" t="str">
        <f>Q169&amp;", "&amp;R169</f>
        <v>Seattle, WA</v>
      </c>
      <c r="T169" s="34" t="s">
        <v>328</v>
      </c>
      <c r="U169" s="34"/>
    </row>
    <row r="170" spans="1:20" ht="12.75" customHeight="1">
      <c r="A170" s="29" t="s">
        <v>1005</v>
      </c>
      <c r="B170" s="30">
        <v>1290</v>
      </c>
      <c r="C170" s="31">
        <v>2016</v>
      </c>
      <c r="D170" s="32">
        <v>3.90625</v>
      </c>
      <c r="F170" s="32"/>
      <c r="G170" s="30" t="s">
        <v>79</v>
      </c>
      <c r="H170" s="30" t="s">
        <v>471</v>
      </c>
      <c r="I170" s="30" t="str">
        <f>G170&amp;" "&amp;H170</f>
        <v>Cary Flannery</v>
      </c>
      <c r="J170" s="33" t="s">
        <v>7</v>
      </c>
      <c r="N170" s="33">
        <v>2</v>
      </c>
      <c r="Q170" s="30" t="s">
        <v>763</v>
      </c>
      <c r="R170" s="30" t="s">
        <v>11</v>
      </c>
      <c r="S170" s="34" t="str">
        <f>Q170&amp;", "&amp;R170</f>
        <v>Seattle, WA</v>
      </c>
      <c r="T170" s="30" t="s">
        <v>328</v>
      </c>
    </row>
    <row r="171" spans="1:19" ht="12.75" customHeight="1">
      <c r="A171" s="29" t="s">
        <v>1005</v>
      </c>
      <c r="B171" s="30">
        <v>1200</v>
      </c>
      <c r="C171" s="31">
        <v>2005</v>
      </c>
      <c r="D171" s="32">
        <v>3.5229166666666667</v>
      </c>
      <c r="F171" s="32"/>
      <c r="G171" s="30" t="s">
        <v>38</v>
      </c>
      <c r="H171" s="30" t="s">
        <v>39</v>
      </c>
      <c r="I171" s="30" t="str">
        <f>G171&amp;" "&amp;H171</f>
        <v>Chester Fleck</v>
      </c>
      <c r="J171" s="33" t="s">
        <v>2</v>
      </c>
      <c r="M171" s="33">
        <v>41</v>
      </c>
      <c r="N171" s="33">
        <v>1</v>
      </c>
      <c r="P171" s="33"/>
      <c r="Q171" s="30" t="s">
        <v>882</v>
      </c>
      <c r="R171" s="30" t="s">
        <v>40</v>
      </c>
      <c r="S171" s="34" t="str">
        <f>Q171&amp;", "&amp;R171</f>
        <v>Calgary, AB</v>
      </c>
    </row>
    <row r="172" spans="1:19" ht="12.75" customHeight="1">
      <c r="A172" s="29" t="s">
        <v>1005</v>
      </c>
      <c r="B172" s="30">
        <v>1200</v>
      </c>
      <c r="C172" s="31">
        <v>2006</v>
      </c>
      <c r="D172" s="32">
        <v>3.7402777777777776</v>
      </c>
      <c r="F172" s="35"/>
      <c r="G172" s="30" t="s">
        <v>38</v>
      </c>
      <c r="H172" s="36" t="s">
        <v>39</v>
      </c>
      <c r="I172" s="30" t="str">
        <f>G172&amp;" "&amp;H172</f>
        <v>Chester Fleck</v>
      </c>
      <c r="J172" s="33" t="s">
        <v>2</v>
      </c>
      <c r="M172" s="33">
        <v>42</v>
      </c>
      <c r="N172" s="33">
        <v>2</v>
      </c>
      <c r="P172" s="33"/>
      <c r="Q172" s="30" t="s">
        <v>882</v>
      </c>
      <c r="R172" s="37" t="s">
        <v>40</v>
      </c>
      <c r="S172" s="34" t="str">
        <f>Q172&amp;", "&amp;R172</f>
        <v>Calgary, AB</v>
      </c>
    </row>
    <row r="173" spans="1:21" ht="12.75" customHeight="1">
      <c r="A173" s="29" t="s">
        <v>1005</v>
      </c>
      <c r="B173" s="30">
        <v>1240</v>
      </c>
      <c r="C173" s="38">
        <v>2008</v>
      </c>
      <c r="D173" s="39">
        <v>3.3020833333333335</v>
      </c>
      <c r="E173" s="39"/>
      <c r="F173" s="39"/>
      <c r="G173" s="40" t="s">
        <v>38</v>
      </c>
      <c r="H173" s="40" t="s">
        <v>39</v>
      </c>
      <c r="I173" s="40" t="str">
        <f>G173&amp;" "&amp;H173</f>
        <v>Chester Fleck</v>
      </c>
      <c r="J173" s="41" t="s">
        <v>2</v>
      </c>
      <c r="K173" s="41"/>
      <c r="L173" s="41"/>
      <c r="M173" s="41">
        <v>44</v>
      </c>
      <c r="N173" s="41">
        <v>3</v>
      </c>
      <c r="O173" s="41"/>
      <c r="P173" s="41"/>
      <c r="Q173" s="42" t="s">
        <v>882</v>
      </c>
      <c r="R173" s="40" t="s">
        <v>40</v>
      </c>
      <c r="S173" s="34" t="str">
        <f>Q173&amp;", "&amp;R173</f>
        <v>Calgary, AB</v>
      </c>
      <c r="T173" s="40"/>
      <c r="U173" s="36"/>
    </row>
    <row r="174" spans="1:20" ht="12.75" customHeight="1">
      <c r="A174" s="29" t="s">
        <v>1005</v>
      </c>
      <c r="B174" s="30">
        <v>1240</v>
      </c>
      <c r="C174" s="31">
        <v>2010</v>
      </c>
      <c r="D174" s="32">
        <v>3.5527777777777776</v>
      </c>
      <c r="F174" s="31"/>
      <c r="G174" s="30" t="s">
        <v>38</v>
      </c>
      <c r="H174" s="30" t="s">
        <v>39</v>
      </c>
      <c r="I174" s="30" t="str">
        <f>G174&amp;" "&amp;H174</f>
        <v>Chester Fleck</v>
      </c>
      <c r="J174" s="33" t="s">
        <v>2</v>
      </c>
      <c r="M174" s="33">
        <v>46</v>
      </c>
      <c r="N174" s="33">
        <v>4</v>
      </c>
      <c r="P174" s="33"/>
      <c r="Q174" s="30" t="s">
        <v>882</v>
      </c>
      <c r="R174" s="30" t="s">
        <v>40</v>
      </c>
      <c r="S174" s="34" t="str">
        <f>Q174&amp;", "&amp;R174</f>
        <v>Calgary, AB</v>
      </c>
      <c r="T174" s="30" t="s">
        <v>364</v>
      </c>
    </row>
    <row r="175" spans="1:21" ht="12.75" customHeight="1">
      <c r="A175" s="29" t="s">
        <v>1005</v>
      </c>
      <c r="B175" s="30">
        <v>1200</v>
      </c>
      <c r="C175" s="43">
        <v>2012</v>
      </c>
      <c r="D175" s="44">
        <v>3.597222222222222</v>
      </c>
      <c r="E175" s="44"/>
      <c r="F175" s="34"/>
      <c r="G175" s="45" t="s">
        <v>38</v>
      </c>
      <c r="H175" s="45" t="s">
        <v>39</v>
      </c>
      <c r="I175" s="45" t="str">
        <f>G175&amp;" "&amp;H175</f>
        <v>Chester Fleck</v>
      </c>
      <c r="J175" s="46" t="s">
        <v>2</v>
      </c>
      <c r="K175" s="46"/>
      <c r="L175" s="46"/>
      <c r="M175" s="46">
        <v>48</v>
      </c>
      <c r="N175" s="46">
        <v>5</v>
      </c>
      <c r="O175" s="46"/>
      <c r="P175" s="34"/>
      <c r="Q175" s="34" t="s">
        <v>882</v>
      </c>
      <c r="R175" s="34" t="s">
        <v>40</v>
      </c>
      <c r="S175" s="34" t="str">
        <f>Q175&amp;", "&amp;R175</f>
        <v>Calgary, AB</v>
      </c>
      <c r="T175" s="34" t="s">
        <v>364</v>
      </c>
      <c r="U175" s="34"/>
    </row>
    <row r="176" spans="1:21" ht="12.75" customHeight="1">
      <c r="A176" s="29" t="s">
        <v>1005</v>
      </c>
      <c r="B176" s="30">
        <v>1240</v>
      </c>
      <c r="C176" s="48">
        <v>2014</v>
      </c>
      <c r="D176" s="49" t="s">
        <v>124</v>
      </c>
      <c r="E176" s="49"/>
      <c r="F176" s="49"/>
      <c r="G176" s="45" t="s">
        <v>38</v>
      </c>
      <c r="H176" s="45" t="s">
        <v>39</v>
      </c>
      <c r="I176" s="45" t="str">
        <f>G176&amp;" "&amp;H176</f>
        <v>Chester Fleck</v>
      </c>
      <c r="J176" s="47" t="s">
        <v>2</v>
      </c>
      <c r="K176" s="47"/>
      <c r="L176" s="47"/>
      <c r="M176" s="47">
        <v>50</v>
      </c>
      <c r="N176" s="47">
        <v>5</v>
      </c>
      <c r="O176" s="47"/>
      <c r="P176" s="45"/>
      <c r="Q176" s="45" t="s">
        <v>882</v>
      </c>
      <c r="R176" s="45" t="s">
        <v>40</v>
      </c>
      <c r="S176" s="34" t="str">
        <f>Q176&amp;", "&amp;R176</f>
        <v>Calgary, AB</v>
      </c>
      <c r="T176" s="45" t="s">
        <v>364</v>
      </c>
      <c r="U176" s="45" t="s">
        <v>609</v>
      </c>
    </row>
    <row r="177" spans="1:19" ht="12.75" customHeight="1">
      <c r="A177" s="29" t="s">
        <v>1005</v>
      </c>
      <c r="B177" s="30">
        <v>1200</v>
      </c>
      <c r="C177" s="31">
        <v>2005</v>
      </c>
      <c r="D177" s="32">
        <v>3.5270833333333336</v>
      </c>
      <c r="F177" s="32"/>
      <c r="G177" s="30" t="s">
        <v>44</v>
      </c>
      <c r="H177" s="30" t="s">
        <v>45</v>
      </c>
      <c r="I177" s="30" t="str">
        <f>G177&amp;" "&amp;H177</f>
        <v>Arjuna Flenner</v>
      </c>
      <c r="J177" s="33" t="s">
        <v>7</v>
      </c>
      <c r="M177" s="33">
        <v>31</v>
      </c>
      <c r="N177" s="33">
        <v>1</v>
      </c>
      <c r="P177" s="33"/>
      <c r="Q177" s="30" t="s">
        <v>848</v>
      </c>
      <c r="R177" s="30" t="s">
        <v>28</v>
      </c>
      <c r="S177" s="34" t="str">
        <f>Q177&amp;", "&amp;R177</f>
        <v>Ridgecrest, CA</v>
      </c>
    </row>
    <row r="178" spans="1:19" ht="12.75" customHeight="1">
      <c r="A178" s="29" t="s">
        <v>1005</v>
      </c>
      <c r="B178" s="30">
        <v>1200</v>
      </c>
      <c r="C178" s="31">
        <v>2005</v>
      </c>
      <c r="D178" s="32">
        <v>3.5270833333333336</v>
      </c>
      <c r="F178" s="32"/>
      <c r="G178" s="30" t="s">
        <v>46</v>
      </c>
      <c r="H178" s="30" t="s">
        <v>45</v>
      </c>
      <c r="I178" s="30" t="str">
        <f>G178&amp;" "&amp;H178</f>
        <v>Jennifer Flenner</v>
      </c>
      <c r="J178" s="33" t="s">
        <v>7</v>
      </c>
      <c r="K178" s="33" t="s">
        <v>47</v>
      </c>
      <c r="M178" s="33">
        <v>30</v>
      </c>
      <c r="N178" s="33">
        <v>1</v>
      </c>
      <c r="P178" s="33"/>
      <c r="Q178" s="30" t="s">
        <v>848</v>
      </c>
      <c r="R178" s="30" t="s">
        <v>28</v>
      </c>
      <c r="S178" s="34" t="str">
        <f>Q178&amp;", "&amp;R178</f>
        <v>Ridgecrest, CA</v>
      </c>
    </row>
    <row r="179" spans="1:19" ht="12.75" customHeight="1">
      <c r="A179" s="29" t="s">
        <v>1005</v>
      </c>
      <c r="B179" s="30">
        <v>1400</v>
      </c>
      <c r="C179" s="31">
        <v>2022</v>
      </c>
      <c r="D179" s="32">
        <v>4.489583333333333</v>
      </c>
      <c r="G179" s="30" t="s">
        <v>310</v>
      </c>
      <c r="H179" s="30" t="s">
        <v>1105</v>
      </c>
      <c r="I179" s="30" t="str">
        <f>G179&amp;" "&amp;H179</f>
        <v>Ian Flitcroft</v>
      </c>
      <c r="J179" s="33" t="s">
        <v>7</v>
      </c>
      <c r="S179" s="34" t="str">
        <f>Q179&amp;", "&amp;R179</f>
        <v>, </v>
      </c>
    </row>
    <row r="180" spans="1:19" ht="12.75" customHeight="1">
      <c r="A180" s="29" t="s">
        <v>1005</v>
      </c>
      <c r="B180" s="30">
        <v>1400</v>
      </c>
      <c r="C180" s="31">
        <v>2022</v>
      </c>
      <c r="D180" s="32">
        <v>4.482638888888888</v>
      </c>
      <c r="G180" s="30" t="s">
        <v>1106</v>
      </c>
      <c r="H180" s="30" t="s">
        <v>1107</v>
      </c>
      <c r="I180" s="30" t="str">
        <f>G180&amp;" "&amp;H180</f>
        <v>Bernard Flynn</v>
      </c>
      <c r="J180" s="33" t="s">
        <v>1146</v>
      </c>
      <c r="S180" s="34" t="str">
        <f>Q180&amp;", "&amp;R180</f>
        <v>, </v>
      </c>
    </row>
    <row r="181" spans="1:19" ht="12.75" customHeight="1">
      <c r="A181" s="29" t="s">
        <v>1005</v>
      </c>
      <c r="B181" s="30">
        <v>1200</v>
      </c>
      <c r="C181" s="31">
        <v>2006</v>
      </c>
      <c r="D181" s="32">
        <v>3.5909722222222222</v>
      </c>
      <c r="F181" s="35"/>
      <c r="G181" s="30" t="s">
        <v>115</v>
      </c>
      <c r="H181" s="36" t="s">
        <v>156</v>
      </c>
      <c r="I181" s="30" t="str">
        <f>G181&amp;" "&amp;H181</f>
        <v>Paul Foley</v>
      </c>
      <c r="J181" s="33" t="s">
        <v>7</v>
      </c>
      <c r="M181" s="33">
        <v>39</v>
      </c>
      <c r="N181" s="33">
        <v>1</v>
      </c>
      <c r="P181" s="33"/>
      <c r="Q181" s="30" t="s">
        <v>782</v>
      </c>
      <c r="R181" s="37" t="s">
        <v>14</v>
      </c>
      <c r="S181" s="34" t="str">
        <f>Q181&amp;", "&amp;R181</f>
        <v>Golden, CO</v>
      </c>
    </row>
    <row r="182" spans="1:21" ht="12.75" customHeight="1">
      <c r="A182" s="29" t="s">
        <v>1005</v>
      </c>
      <c r="B182" s="30">
        <v>1200</v>
      </c>
      <c r="C182" s="43">
        <v>2012</v>
      </c>
      <c r="D182" s="44" t="s">
        <v>124</v>
      </c>
      <c r="E182" s="44"/>
      <c r="F182" s="34"/>
      <c r="G182" s="45" t="s">
        <v>48</v>
      </c>
      <c r="H182" s="45" t="s">
        <v>513</v>
      </c>
      <c r="I182" s="45" t="str">
        <f>G182&amp;" "&amp;H182</f>
        <v>Mark Ford</v>
      </c>
      <c r="J182" s="46" t="s">
        <v>2</v>
      </c>
      <c r="K182" s="46"/>
      <c r="L182" s="46"/>
      <c r="M182" s="46">
        <v>71</v>
      </c>
      <c r="N182" s="46">
        <v>0</v>
      </c>
      <c r="O182" s="46"/>
      <c r="P182" s="34"/>
      <c r="Q182" s="34" t="s">
        <v>931</v>
      </c>
      <c r="R182" s="34" t="s">
        <v>3</v>
      </c>
      <c r="S182" s="34" t="str">
        <f>Q182&amp;", "&amp;R182</f>
        <v>Victoria, BC</v>
      </c>
      <c r="T182" s="34" t="s">
        <v>4</v>
      </c>
      <c r="U182" s="34" t="s">
        <v>508</v>
      </c>
    </row>
    <row r="183" spans="1:21" ht="12.75" customHeight="1">
      <c r="A183" s="29" t="s">
        <v>1005</v>
      </c>
      <c r="B183" s="30">
        <v>1240</v>
      </c>
      <c r="C183" s="38">
        <v>2008</v>
      </c>
      <c r="D183" s="39">
        <v>3.720833333333333</v>
      </c>
      <c r="E183" s="39"/>
      <c r="F183" s="39"/>
      <c r="G183" s="40" t="s">
        <v>91</v>
      </c>
      <c r="H183" s="40" t="s">
        <v>272</v>
      </c>
      <c r="I183" s="40" t="str">
        <f>G183&amp;" "&amp;H183</f>
        <v>Mike Fox</v>
      </c>
      <c r="J183" s="41" t="s">
        <v>7</v>
      </c>
      <c r="K183" s="41"/>
      <c r="L183" s="41"/>
      <c r="M183" s="41">
        <v>32</v>
      </c>
      <c r="N183" s="41">
        <v>1</v>
      </c>
      <c r="O183" s="41"/>
      <c r="P183" s="41"/>
      <c r="Q183" s="42" t="s">
        <v>930</v>
      </c>
      <c r="R183" s="40" t="s">
        <v>112</v>
      </c>
      <c r="S183" s="34" t="str">
        <f>Q183&amp;", "&amp;R183</f>
        <v>Cedar Falls, IA</v>
      </c>
      <c r="T183" s="40"/>
      <c r="U183" s="36"/>
    </row>
    <row r="184" spans="1:21" ht="12.75" customHeight="1">
      <c r="A184" s="29" t="s">
        <v>1005</v>
      </c>
      <c r="B184" s="30">
        <v>1200</v>
      </c>
      <c r="C184" s="43">
        <v>2012</v>
      </c>
      <c r="D184" s="44">
        <v>3.38125</v>
      </c>
      <c r="E184" s="44"/>
      <c r="F184" s="34"/>
      <c r="G184" s="45" t="s">
        <v>377</v>
      </c>
      <c r="H184" s="45" t="s">
        <v>431</v>
      </c>
      <c r="I184" s="45" t="str">
        <f>G184&amp;" "&amp;H184</f>
        <v>Keith Fraser</v>
      </c>
      <c r="J184" s="46" t="s">
        <v>2</v>
      </c>
      <c r="K184" s="46"/>
      <c r="L184" s="46"/>
      <c r="M184" s="46">
        <v>53</v>
      </c>
      <c r="N184" s="46">
        <v>1</v>
      </c>
      <c r="O184" s="46"/>
      <c r="P184" s="34"/>
      <c r="Q184" s="34" t="s">
        <v>774</v>
      </c>
      <c r="R184" s="34" t="s">
        <v>3</v>
      </c>
      <c r="S184" s="34" t="str">
        <f>Q184&amp;", "&amp;R184</f>
        <v>Vancouver, BC</v>
      </c>
      <c r="T184" s="34" t="s">
        <v>432</v>
      </c>
      <c r="U184" s="34"/>
    </row>
    <row r="185" spans="1:19" ht="12.75" customHeight="1">
      <c r="A185" s="29" t="s">
        <v>1005</v>
      </c>
      <c r="B185" s="30">
        <v>1200</v>
      </c>
      <c r="C185" s="31">
        <v>2005</v>
      </c>
      <c r="D185" s="32">
        <v>3.4930555555555554</v>
      </c>
      <c r="F185" s="32"/>
      <c r="G185" s="30" t="s">
        <v>22</v>
      </c>
      <c r="H185" s="30" t="s">
        <v>23</v>
      </c>
      <c r="I185" s="30" t="str">
        <f>G185&amp;" "&amp;H185</f>
        <v>Mulder Fred</v>
      </c>
      <c r="J185" s="33" t="s">
        <v>7</v>
      </c>
      <c r="N185" s="33">
        <v>1</v>
      </c>
      <c r="P185" s="33"/>
      <c r="Q185" s="30" t="s">
        <v>763</v>
      </c>
      <c r="R185" s="30" t="s">
        <v>11</v>
      </c>
      <c r="S185" s="34" t="str">
        <f>Q185&amp;", "&amp;R185</f>
        <v>Seattle, WA</v>
      </c>
    </row>
    <row r="186" spans="1:19" ht="12.75" customHeight="1">
      <c r="A186" s="29" t="s">
        <v>1005</v>
      </c>
      <c r="B186" s="30">
        <v>1200</v>
      </c>
      <c r="C186" s="31">
        <v>2005</v>
      </c>
      <c r="D186" s="32">
        <v>3.55</v>
      </c>
      <c r="F186" s="32"/>
      <c r="G186" s="30" t="s">
        <v>50</v>
      </c>
      <c r="H186" s="30" t="s">
        <v>51</v>
      </c>
      <c r="I186" s="30" t="str">
        <f>G186&amp;" "&amp;H186</f>
        <v>Roseanna Freeman</v>
      </c>
      <c r="J186" s="33" t="s">
        <v>7</v>
      </c>
      <c r="K186" s="33" t="s">
        <v>47</v>
      </c>
      <c r="M186" s="33">
        <v>44</v>
      </c>
      <c r="N186" s="33">
        <v>1</v>
      </c>
      <c r="P186" s="33"/>
      <c r="Q186" s="30" t="s">
        <v>859</v>
      </c>
      <c r="R186" s="30" t="s">
        <v>52</v>
      </c>
      <c r="S186" s="34" t="str">
        <f>Q186&amp;", "&amp;R186</f>
        <v>Carrollton, TX</v>
      </c>
    </row>
    <row r="187" spans="1:20" ht="12.75" customHeight="1">
      <c r="A187" s="29" t="s">
        <v>1005</v>
      </c>
      <c r="B187" s="30">
        <v>1240</v>
      </c>
      <c r="C187" s="31">
        <v>2010</v>
      </c>
      <c r="D187" s="32">
        <v>3.670138888888889</v>
      </c>
      <c r="F187" s="31"/>
      <c r="G187" s="30" t="s">
        <v>279</v>
      </c>
      <c r="H187" s="30" t="s">
        <v>391</v>
      </c>
      <c r="I187" s="30" t="str">
        <f>G187&amp;" "&amp;H187</f>
        <v>Steve Frey</v>
      </c>
      <c r="J187" s="33" t="s">
        <v>7</v>
      </c>
      <c r="N187" s="33">
        <v>1</v>
      </c>
      <c r="P187" s="33"/>
      <c r="Q187" s="30" t="s">
        <v>763</v>
      </c>
      <c r="R187" s="30" t="s">
        <v>11</v>
      </c>
      <c r="S187" s="34" t="str">
        <f>Q187&amp;", "&amp;R187</f>
        <v>Seattle, WA</v>
      </c>
      <c r="T187" s="30" t="s">
        <v>328</v>
      </c>
    </row>
    <row r="188" spans="1:21" ht="12.75" customHeight="1">
      <c r="A188" s="29" t="s">
        <v>1005</v>
      </c>
      <c r="B188" s="30">
        <v>1290</v>
      </c>
      <c r="C188" s="31">
        <v>2016</v>
      </c>
      <c r="D188" s="32" t="s">
        <v>124</v>
      </c>
      <c r="F188" s="32"/>
      <c r="G188" s="30" t="s">
        <v>656</v>
      </c>
      <c r="H188" s="30" t="s">
        <v>657</v>
      </c>
      <c r="I188" s="30" t="str">
        <f>G188&amp;" "&amp;H188</f>
        <v>Gabrielle Friedly </v>
      </c>
      <c r="J188" s="33" t="s">
        <v>7</v>
      </c>
      <c r="K188" s="33" t="s">
        <v>47</v>
      </c>
      <c r="N188" s="33">
        <v>0</v>
      </c>
      <c r="Q188" s="30" t="s">
        <v>929</v>
      </c>
      <c r="R188" s="30" t="s">
        <v>28</v>
      </c>
      <c r="S188" s="34" t="str">
        <f>Q188&amp;", "&amp;R188</f>
        <v>Melno Park, CA</v>
      </c>
      <c r="T188" s="30" t="s">
        <v>397</v>
      </c>
      <c r="U188" s="30" t="s">
        <v>760</v>
      </c>
    </row>
    <row r="189" spans="1:21" ht="12.75" customHeight="1">
      <c r="A189" s="29" t="s">
        <v>1005</v>
      </c>
      <c r="B189" s="30">
        <v>1240</v>
      </c>
      <c r="C189" s="38">
        <v>2008</v>
      </c>
      <c r="D189" s="39">
        <v>3.435416666666667</v>
      </c>
      <c r="E189" s="39"/>
      <c r="F189" s="39"/>
      <c r="G189" s="40" t="s">
        <v>244</v>
      </c>
      <c r="H189" s="40" t="s">
        <v>245</v>
      </c>
      <c r="I189" s="40" t="str">
        <f>G189&amp;" "&amp;H189</f>
        <v>Micah Fritzinger</v>
      </c>
      <c r="J189" s="41" t="s">
        <v>7</v>
      </c>
      <c r="K189" s="41"/>
      <c r="L189" s="41"/>
      <c r="M189" s="41"/>
      <c r="N189" s="41">
        <v>1</v>
      </c>
      <c r="O189" s="41"/>
      <c r="P189" s="41"/>
      <c r="Q189" s="42" t="s">
        <v>771</v>
      </c>
      <c r="R189" s="40" t="s">
        <v>246</v>
      </c>
      <c r="S189" s="34" t="str">
        <f>Q189&amp;", "&amp;R189</f>
        <v>Georgetown, IN</v>
      </c>
      <c r="T189" s="40"/>
      <c r="U189" s="36"/>
    </row>
    <row r="190" spans="1:20" ht="12.75" customHeight="1">
      <c r="A190" s="29" t="s">
        <v>1005</v>
      </c>
      <c r="B190" s="30">
        <v>1240</v>
      </c>
      <c r="C190" s="31">
        <v>2010</v>
      </c>
      <c r="D190" s="32">
        <v>2.7513888888888887</v>
      </c>
      <c r="F190" s="31"/>
      <c r="G190" s="30" t="s">
        <v>244</v>
      </c>
      <c r="H190" s="30" t="s">
        <v>245</v>
      </c>
      <c r="I190" s="30" t="str">
        <f>G190&amp;" "&amp;H190</f>
        <v>Micah Fritzinger</v>
      </c>
      <c r="J190" s="33" t="s">
        <v>7</v>
      </c>
      <c r="N190" s="33">
        <v>2</v>
      </c>
      <c r="P190" s="33"/>
      <c r="Q190" s="30" t="s">
        <v>771</v>
      </c>
      <c r="R190" s="30" t="s">
        <v>246</v>
      </c>
      <c r="S190" s="34" t="str">
        <f>Q190&amp;", "&amp;R190</f>
        <v>Georgetown, IN</v>
      </c>
      <c r="T190" s="30" t="s">
        <v>319</v>
      </c>
    </row>
    <row r="191" spans="1:19" ht="12.75" customHeight="1">
      <c r="A191" s="29" t="s">
        <v>1005</v>
      </c>
      <c r="B191" s="30">
        <v>1200</v>
      </c>
      <c r="C191" s="31">
        <v>2005</v>
      </c>
      <c r="D191" s="32">
        <v>3.5951388888888887</v>
      </c>
      <c r="F191" s="32"/>
      <c r="G191" s="30" t="s">
        <v>70</v>
      </c>
      <c r="H191" s="30" t="s">
        <v>71</v>
      </c>
      <c r="I191" s="30" t="str">
        <f>G191&amp;" "&amp;H191</f>
        <v>Art Fuoco</v>
      </c>
      <c r="J191" s="33" t="s">
        <v>7</v>
      </c>
      <c r="M191" s="33">
        <v>52</v>
      </c>
      <c r="N191" s="33">
        <v>1</v>
      </c>
      <c r="P191" s="33"/>
      <c r="Q191" s="30" t="s">
        <v>928</v>
      </c>
      <c r="R191" s="30" t="s">
        <v>72</v>
      </c>
      <c r="S191" s="34" t="str">
        <f>Q191&amp;", "&amp;R191</f>
        <v>Palm Bay, FL</v>
      </c>
    </row>
    <row r="192" spans="1:20" ht="12.75" customHeight="1">
      <c r="A192" s="29" t="s">
        <v>1005</v>
      </c>
      <c r="B192" s="30">
        <v>1240</v>
      </c>
      <c r="C192" s="31">
        <v>2010</v>
      </c>
      <c r="D192" s="32">
        <v>3.554861111111111</v>
      </c>
      <c r="F192" s="31"/>
      <c r="G192" s="30" t="s">
        <v>70</v>
      </c>
      <c r="H192" s="30" t="s">
        <v>71</v>
      </c>
      <c r="I192" s="30" t="str">
        <f>G192&amp;" "&amp;H192</f>
        <v>Art Fuoco</v>
      </c>
      <c r="J192" s="33" t="s">
        <v>7</v>
      </c>
      <c r="M192" s="33">
        <v>54</v>
      </c>
      <c r="N192" s="33">
        <v>2</v>
      </c>
      <c r="P192" s="33"/>
      <c r="Q192" s="30" t="s">
        <v>928</v>
      </c>
      <c r="R192" s="30" t="s">
        <v>72</v>
      </c>
      <c r="S192" s="34" t="str">
        <f>Q192&amp;", "&amp;R192</f>
        <v>Palm Bay, FL</v>
      </c>
      <c r="T192" s="30" t="s">
        <v>374</v>
      </c>
    </row>
    <row r="193" spans="1:19" ht="12.75" customHeight="1">
      <c r="A193" s="29" t="s">
        <v>1005</v>
      </c>
      <c r="B193" s="30">
        <v>1200</v>
      </c>
      <c r="C193" s="31">
        <v>2005</v>
      </c>
      <c r="D193" s="32">
        <v>3.5951388888888887</v>
      </c>
      <c r="F193" s="32"/>
      <c r="G193" s="30" t="s">
        <v>36</v>
      </c>
      <c r="H193" s="30" t="s">
        <v>71</v>
      </c>
      <c r="I193" s="30" t="str">
        <f>G193&amp;" "&amp;H193</f>
        <v>Dan Fuoco</v>
      </c>
      <c r="J193" s="33" t="s">
        <v>7</v>
      </c>
      <c r="M193" s="33">
        <v>52</v>
      </c>
      <c r="N193" s="33">
        <v>1</v>
      </c>
      <c r="P193" s="33"/>
      <c r="Q193" s="30" t="s">
        <v>766</v>
      </c>
      <c r="R193" s="30" t="s">
        <v>72</v>
      </c>
      <c r="S193" s="34" t="str">
        <f>Q193&amp;", "&amp;R193</f>
        <v>Boca Raton, FL</v>
      </c>
    </row>
    <row r="194" spans="1:20" ht="12.75" customHeight="1">
      <c r="A194" s="29" t="s">
        <v>1005</v>
      </c>
      <c r="B194" s="30">
        <v>1240</v>
      </c>
      <c r="C194" s="31">
        <v>2010</v>
      </c>
      <c r="D194" s="32">
        <v>3.554861111111111</v>
      </c>
      <c r="F194" s="31"/>
      <c r="G194" s="30" t="s">
        <v>15</v>
      </c>
      <c r="H194" s="30" t="s">
        <v>71</v>
      </c>
      <c r="I194" s="30" t="str">
        <f>G194&amp;" "&amp;H194</f>
        <v>John Fuoco</v>
      </c>
      <c r="J194" s="33" t="s">
        <v>7</v>
      </c>
      <c r="M194" s="33">
        <v>54</v>
      </c>
      <c r="N194" s="33">
        <v>1</v>
      </c>
      <c r="P194" s="33"/>
      <c r="Q194" s="30" t="s">
        <v>927</v>
      </c>
      <c r="R194" s="30" t="s">
        <v>100</v>
      </c>
      <c r="S194" s="34" t="str">
        <f>Q194&amp;", "&amp;R194</f>
        <v>Lewistown, PA</v>
      </c>
      <c r="T194" s="30" t="s">
        <v>375</v>
      </c>
    </row>
    <row r="195" spans="1:19" ht="12.75" customHeight="1">
      <c r="A195" s="29" t="s">
        <v>1005</v>
      </c>
      <c r="B195" s="30">
        <v>1200</v>
      </c>
      <c r="C195" s="31">
        <v>2005</v>
      </c>
      <c r="D195" s="32">
        <v>3.6631944444444446</v>
      </c>
      <c r="F195" s="32"/>
      <c r="G195" s="30" t="s">
        <v>97</v>
      </c>
      <c r="H195" s="30" t="s">
        <v>98</v>
      </c>
      <c r="I195" s="30" t="str">
        <f>G195&amp;" "&amp;H195</f>
        <v>Larry Fyffe</v>
      </c>
      <c r="J195" s="33" t="s">
        <v>7</v>
      </c>
      <c r="M195" s="33">
        <v>46</v>
      </c>
      <c r="N195" s="33">
        <v>1</v>
      </c>
      <c r="P195" s="33"/>
      <c r="Q195" s="30" t="s">
        <v>926</v>
      </c>
      <c r="R195" s="30" t="s">
        <v>72</v>
      </c>
      <c r="S195" s="34" t="str">
        <f>Q195&amp;", "&amp;R195</f>
        <v>Atlantic Beach, FL</v>
      </c>
    </row>
    <row r="196" spans="1:19" ht="12.75" customHeight="1">
      <c r="A196" s="29" t="s">
        <v>1005</v>
      </c>
      <c r="B196" s="30">
        <v>1400</v>
      </c>
      <c r="C196" s="31">
        <v>2022</v>
      </c>
      <c r="D196" s="32">
        <v>4.7555555555555555</v>
      </c>
      <c r="G196" s="30" t="s">
        <v>1108</v>
      </c>
      <c r="H196" s="30" t="s">
        <v>1109</v>
      </c>
      <c r="I196" s="30" t="str">
        <f>G196&amp;" "&amp;H196</f>
        <v>Sergio Galicia</v>
      </c>
      <c r="J196" s="33" t="s">
        <v>7</v>
      </c>
      <c r="S196" s="34" t="str">
        <f>Q196&amp;", "&amp;R196</f>
        <v>, </v>
      </c>
    </row>
    <row r="197" spans="1:22" ht="12.75" customHeight="1">
      <c r="A197" s="29" t="s">
        <v>1005</v>
      </c>
      <c r="B197" s="30">
        <v>1400</v>
      </c>
      <c r="C197" s="31">
        <v>2022</v>
      </c>
      <c r="D197" s="32">
        <v>4.5</v>
      </c>
      <c r="G197" s="30" t="s">
        <v>1142</v>
      </c>
      <c r="H197" s="30" t="s">
        <v>1143</v>
      </c>
      <c r="I197" s="30" t="str">
        <f>G197&amp;" "&amp;H197</f>
        <v>Yonnel Gardes</v>
      </c>
      <c r="J197" s="33" t="s">
        <v>7</v>
      </c>
      <c r="S197" s="34" t="str">
        <f>Q197&amp;", "&amp;R197</f>
        <v>, </v>
      </c>
      <c r="V197" s="30" t="s">
        <v>458</v>
      </c>
    </row>
    <row r="198" spans="1:20" ht="12.75" customHeight="1">
      <c r="A198" s="29" t="s">
        <v>1005</v>
      </c>
      <c r="B198" s="30">
        <v>1200</v>
      </c>
      <c r="C198" s="31">
        <v>2005</v>
      </c>
      <c r="D198" s="32">
        <v>3.6590277777777778</v>
      </c>
      <c r="F198" s="32"/>
      <c r="G198" s="30" t="s">
        <v>87</v>
      </c>
      <c r="H198" s="30" t="s">
        <v>88</v>
      </c>
      <c r="I198" s="30" t="str">
        <f>G198&amp;" "&amp;H198</f>
        <v>Scott Gater</v>
      </c>
      <c r="J198" s="33" t="s">
        <v>2</v>
      </c>
      <c r="M198" s="33">
        <v>35</v>
      </c>
      <c r="N198" s="33">
        <v>1</v>
      </c>
      <c r="P198" s="33"/>
      <c r="Q198" s="30" t="s">
        <v>892</v>
      </c>
      <c r="R198" s="30" t="s">
        <v>3</v>
      </c>
      <c r="S198" s="34" t="str">
        <f>Q198&amp;", "&amp;R198</f>
        <v>Richmond, BC</v>
      </c>
      <c r="T198" s="30" t="s">
        <v>4</v>
      </c>
    </row>
    <row r="199" spans="1:21" ht="12.75" customHeight="1">
      <c r="A199" s="29" t="s">
        <v>1005</v>
      </c>
      <c r="B199" s="30">
        <v>1240</v>
      </c>
      <c r="C199" s="31">
        <v>2010</v>
      </c>
      <c r="D199" s="32" t="s">
        <v>124</v>
      </c>
      <c r="F199" s="31"/>
      <c r="G199" s="30" t="s">
        <v>101</v>
      </c>
      <c r="H199" s="30" t="s">
        <v>426</v>
      </c>
      <c r="I199" s="30" t="str">
        <f>G199&amp;" "&amp;H199</f>
        <v>Christopher Gay</v>
      </c>
      <c r="J199" s="33" t="s">
        <v>7</v>
      </c>
      <c r="N199" s="33">
        <v>0</v>
      </c>
      <c r="P199" s="33"/>
      <c r="Q199" s="30" t="s">
        <v>763</v>
      </c>
      <c r="R199" s="30" t="s">
        <v>11</v>
      </c>
      <c r="S199" s="34" t="str">
        <f>Q199&amp;", "&amp;R199</f>
        <v>Seattle, WA</v>
      </c>
      <c r="T199" s="30" t="s">
        <v>328</v>
      </c>
      <c r="U199" s="30" t="s">
        <v>752</v>
      </c>
    </row>
    <row r="200" spans="1:21" ht="12.75" customHeight="1">
      <c r="A200" s="29" t="s">
        <v>1005</v>
      </c>
      <c r="B200" s="30">
        <v>1240</v>
      </c>
      <c r="C200" s="48">
        <v>2014</v>
      </c>
      <c r="D200" s="49">
        <v>3.6631944444444446</v>
      </c>
      <c r="E200" s="49"/>
      <c r="F200" s="49"/>
      <c r="G200" s="45" t="s">
        <v>574</v>
      </c>
      <c r="H200" s="45" t="s">
        <v>575</v>
      </c>
      <c r="I200" s="45" t="str">
        <f>G200&amp;" "&amp;H200</f>
        <v>Rodney D Geisert</v>
      </c>
      <c r="J200" s="47" t="s">
        <v>7</v>
      </c>
      <c r="K200" s="47"/>
      <c r="L200" s="47"/>
      <c r="M200" s="47">
        <v>60</v>
      </c>
      <c r="N200" s="47">
        <v>1</v>
      </c>
      <c r="O200" s="47"/>
      <c r="P200" s="45"/>
      <c r="Q200" s="45" t="s">
        <v>925</v>
      </c>
      <c r="R200" s="45" t="s">
        <v>35</v>
      </c>
      <c r="S200" s="34" t="str">
        <f>Q200&amp;", "&amp;R200</f>
        <v>Columbia, MO</v>
      </c>
      <c r="T200" s="45" t="s">
        <v>576</v>
      </c>
      <c r="U200" s="45"/>
    </row>
    <row r="201" spans="1:20" ht="12.75" customHeight="1">
      <c r="A201" s="29" t="s">
        <v>1005</v>
      </c>
      <c r="B201" s="30">
        <v>1240</v>
      </c>
      <c r="C201" s="31">
        <v>2010</v>
      </c>
      <c r="D201" s="32">
        <v>3.7083333333333335</v>
      </c>
      <c r="F201" s="31"/>
      <c r="G201" s="30" t="s">
        <v>41</v>
      </c>
      <c r="H201" s="30" t="s">
        <v>323</v>
      </c>
      <c r="I201" s="30" t="str">
        <f>G201&amp;" "&amp;H201</f>
        <v>Stephen George</v>
      </c>
      <c r="J201" s="33" t="s">
        <v>7</v>
      </c>
      <c r="M201" s="33">
        <v>55</v>
      </c>
      <c r="N201" s="33">
        <v>1</v>
      </c>
      <c r="P201" s="33"/>
      <c r="Q201" s="30" t="s">
        <v>764</v>
      </c>
      <c r="R201" s="30" t="s">
        <v>28</v>
      </c>
      <c r="S201" s="34" t="str">
        <f>Q201&amp;", "&amp;R201</f>
        <v>Los Angeles, CA</v>
      </c>
      <c r="T201" s="30" t="s">
        <v>395</v>
      </c>
    </row>
    <row r="202" spans="1:22" ht="12.75" customHeight="1">
      <c r="A202" s="29" t="s">
        <v>1005</v>
      </c>
      <c r="B202" s="30">
        <v>1290</v>
      </c>
      <c r="C202" s="31">
        <v>2016</v>
      </c>
      <c r="D202" s="32">
        <v>3.7083333333333335</v>
      </c>
      <c r="F202" s="32"/>
      <c r="G202" s="30" t="s">
        <v>735</v>
      </c>
      <c r="H202" s="30" t="s">
        <v>736</v>
      </c>
      <c r="I202" s="30" t="str">
        <f>G202&amp;" "&amp;H202</f>
        <v>Raphaël Gernez</v>
      </c>
      <c r="J202" s="33" t="s">
        <v>7</v>
      </c>
      <c r="N202" s="33">
        <v>1</v>
      </c>
      <c r="Q202" s="30" t="s">
        <v>839</v>
      </c>
      <c r="R202" s="30" t="s">
        <v>28</v>
      </c>
      <c r="S202" s="34" t="str">
        <f>Q202&amp;", "&amp;R202</f>
        <v>Los Altos, CA</v>
      </c>
      <c r="T202" s="30" t="s">
        <v>397</v>
      </c>
      <c r="V202" s="30" t="s">
        <v>732</v>
      </c>
    </row>
    <row r="203" spans="1:19" ht="12.75" customHeight="1">
      <c r="A203" s="29" t="s">
        <v>1005</v>
      </c>
      <c r="B203" s="30">
        <v>1200</v>
      </c>
      <c r="C203" s="31">
        <v>2006</v>
      </c>
      <c r="D203" s="32">
        <v>3.70625</v>
      </c>
      <c r="F203" s="35"/>
      <c r="G203" s="30" t="s">
        <v>192</v>
      </c>
      <c r="H203" s="36" t="s">
        <v>193</v>
      </c>
      <c r="I203" s="30" t="str">
        <f>G203&amp;" "&amp;H203</f>
        <v>Mary Gersema</v>
      </c>
      <c r="J203" s="33" t="s">
        <v>7</v>
      </c>
      <c r="K203" s="33" t="s">
        <v>47</v>
      </c>
      <c r="N203" s="33">
        <v>1</v>
      </c>
      <c r="P203" s="33"/>
      <c r="Q203" s="30" t="s">
        <v>924</v>
      </c>
      <c r="R203" s="37" t="s">
        <v>191</v>
      </c>
      <c r="S203" s="34" t="str">
        <f>Q203&amp;", "&amp;R203</f>
        <v>Washington, DC</v>
      </c>
    </row>
    <row r="204" spans="1:21" ht="12.75" customHeight="1">
      <c r="A204" s="29" t="s">
        <v>1005</v>
      </c>
      <c r="B204" s="30">
        <v>1240</v>
      </c>
      <c r="C204" s="38">
        <v>2008</v>
      </c>
      <c r="D204" s="39">
        <v>3.8194444444444446</v>
      </c>
      <c r="E204" s="39"/>
      <c r="F204" s="39"/>
      <c r="G204" s="40" t="s">
        <v>269</v>
      </c>
      <c r="H204" s="40" t="s">
        <v>290</v>
      </c>
      <c r="I204" s="40" t="str">
        <f>G204&amp;" "&amp;H204</f>
        <v>Anthony Gilbert</v>
      </c>
      <c r="J204" s="41" t="s">
        <v>7</v>
      </c>
      <c r="K204" s="41"/>
      <c r="L204" s="41"/>
      <c r="M204" s="41">
        <v>51</v>
      </c>
      <c r="N204" s="41">
        <v>1</v>
      </c>
      <c r="O204" s="41"/>
      <c r="P204" s="41"/>
      <c r="Q204" s="42" t="s">
        <v>825</v>
      </c>
      <c r="R204" s="40" t="s">
        <v>28</v>
      </c>
      <c r="S204" s="34" t="str">
        <f>Q204&amp;", "&amp;R204</f>
        <v>San Mateo, CA</v>
      </c>
      <c r="T204" s="40"/>
      <c r="U204" s="36"/>
    </row>
    <row r="205" spans="1:21" ht="12.75" customHeight="1">
      <c r="A205" s="29" t="s">
        <v>1005</v>
      </c>
      <c r="B205" s="30">
        <v>1240</v>
      </c>
      <c r="C205" s="48">
        <v>2014</v>
      </c>
      <c r="D205" s="49">
        <v>3.619444444444444</v>
      </c>
      <c r="E205" s="49"/>
      <c r="F205" s="49"/>
      <c r="G205" s="45" t="s">
        <v>559</v>
      </c>
      <c r="H205" s="45" t="s">
        <v>560</v>
      </c>
      <c r="I205" s="45" t="str">
        <f>G205&amp;" "&amp;H205</f>
        <v>Tyler Gillies</v>
      </c>
      <c r="J205" s="47" t="s">
        <v>7</v>
      </c>
      <c r="K205" s="47"/>
      <c r="L205" s="47"/>
      <c r="M205" s="47"/>
      <c r="N205" s="47">
        <v>1</v>
      </c>
      <c r="O205" s="47"/>
      <c r="P205" s="45"/>
      <c r="Q205" s="45" t="s">
        <v>763</v>
      </c>
      <c r="R205" s="45" t="s">
        <v>11</v>
      </c>
      <c r="S205" s="34" t="str">
        <f>Q205&amp;", "&amp;R205</f>
        <v>Seattle, WA</v>
      </c>
      <c r="T205" s="45" t="s">
        <v>328</v>
      </c>
      <c r="U205" s="45"/>
    </row>
    <row r="206" spans="1:21" ht="12.75" customHeight="1">
      <c r="A206" s="50" t="s">
        <v>1005</v>
      </c>
      <c r="B206" s="34">
        <v>1200</v>
      </c>
      <c r="C206" s="1">
        <v>2018</v>
      </c>
      <c r="D206" s="2">
        <v>3.658333333333333</v>
      </c>
      <c r="E206" s="2"/>
      <c r="F206" s="3"/>
      <c r="G206" s="4" t="s">
        <v>559</v>
      </c>
      <c r="H206" s="4" t="s">
        <v>560</v>
      </c>
      <c r="I206" s="5" t="str">
        <f>G206&amp;" "&amp;H206</f>
        <v>Tyler Gillies</v>
      </c>
      <c r="J206" s="11" t="s">
        <v>7</v>
      </c>
      <c r="K206" s="7"/>
      <c r="L206" s="7"/>
      <c r="M206" s="10"/>
      <c r="N206" s="10">
        <v>2</v>
      </c>
      <c r="O206" s="8"/>
      <c r="P206" s="9"/>
      <c r="Q206" s="9" t="s">
        <v>763</v>
      </c>
      <c r="R206" s="9" t="s">
        <v>11</v>
      </c>
      <c r="S206" s="9" t="str">
        <f>Q206&amp;", "&amp;R206</f>
        <v>Seattle, WA</v>
      </c>
      <c r="T206" s="9" t="s">
        <v>328</v>
      </c>
      <c r="U206" s="9"/>
    </row>
    <row r="207" spans="1:19" ht="12.75" customHeight="1">
      <c r="A207" s="29" t="s">
        <v>1005</v>
      </c>
      <c r="B207" s="30">
        <v>1200</v>
      </c>
      <c r="C207" s="31">
        <v>2006</v>
      </c>
      <c r="D207" s="32">
        <v>3.736111111111111</v>
      </c>
      <c r="F207" s="35"/>
      <c r="G207" s="30" t="s">
        <v>75</v>
      </c>
      <c r="H207" s="36" t="s">
        <v>200</v>
      </c>
      <c r="I207" s="30" t="str">
        <f>G207&amp;" "&amp;H207</f>
        <v>Bill Glass</v>
      </c>
      <c r="J207" s="33" t="s">
        <v>7</v>
      </c>
      <c r="M207" s="33">
        <v>53</v>
      </c>
      <c r="N207" s="33">
        <v>1</v>
      </c>
      <c r="P207" s="33"/>
      <c r="Q207" s="30" t="s">
        <v>923</v>
      </c>
      <c r="R207" s="37" t="s">
        <v>81</v>
      </c>
      <c r="S207" s="34" t="str">
        <f>Q207&amp;", "&amp;R207</f>
        <v>Nashville, TN</v>
      </c>
    </row>
    <row r="208" spans="1:21" ht="12.75" customHeight="1">
      <c r="A208" s="29" t="s">
        <v>1005</v>
      </c>
      <c r="B208" s="30">
        <v>1240</v>
      </c>
      <c r="C208" s="31">
        <v>2010</v>
      </c>
      <c r="D208" s="32" t="s">
        <v>124</v>
      </c>
      <c r="F208" s="31"/>
      <c r="G208" s="30" t="s">
        <v>75</v>
      </c>
      <c r="H208" s="30" t="s">
        <v>427</v>
      </c>
      <c r="I208" s="30" t="str">
        <f>G208&amp;" "&amp;H208</f>
        <v>Bill Gobie</v>
      </c>
      <c r="J208" s="33" t="s">
        <v>7</v>
      </c>
      <c r="M208" s="33">
        <v>57</v>
      </c>
      <c r="N208" s="33">
        <v>0</v>
      </c>
      <c r="P208" s="33"/>
      <c r="Q208" s="30" t="s">
        <v>763</v>
      </c>
      <c r="R208" s="30" t="s">
        <v>11</v>
      </c>
      <c r="S208" s="34" t="str">
        <f>Q208&amp;", "&amp;R208</f>
        <v>Seattle, WA</v>
      </c>
      <c r="T208" s="30" t="s">
        <v>328</v>
      </c>
      <c r="U208" s="36" t="s">
        <v>748</v>
      </c>
    </row>
    <row r="209" spans="1:21" ht="12.75" customHeight="1">
      <c r="A209" s="29" t="s">
        <v>1005</v>
      </c>
      <c r="B209" s="30">
        <v>1200</v>
      </c>
      <c r="C209" s="43">
        <v>2012</v>
      </c>
      <c r="D209" s="44" t="s">
        <v>124</v>
      </c>
      <c r="E209" s="44"/>
      <c r="F209" s="34"/>
      <c r="G209" s="45" t="s">
        <v>75</v>
      </c>
      <c r="H209" s="45" t="s">
        <v>427</v>
      </c>
      <c r="I209" s="45" t="str">
        <f>G209&amp;" "&amp;H209</f>
        <v>Bill Gobie</v>
      </c>
      <c r="J209" s="46" t="s">
        <v>7</v>
      </c>
      <c r="K209" s="46"/>
      <c r="L209" s="46"/>
      <c r="M209" s="46">
        <v>59</v>
      </c>
      <c r="N209" s="46">
        <v>0</v>
      </c>
      <c r="O209" s="46" t="s">
        <v>396</v>
      </c>
      <c r="P209" s="34"/>
      <c r="Q209" s="34" t="s">
        <v>763</v>
      </c>
      <c r="R209" s="34" t="s">
        <v>11</v>
      </c>
      <c r="S209" s="34" t="str">
        <f>Q209&amp;", "&amp;R209</f>
        <v>Seattle, WA</v>
      </c>
      <c r="T209" s="34" t="s">
        <v>328</v>
      </c>
      <c r="U209" s="34" t="s">
        <v>514</v>
      </c>
    </row>
    <row r="210" spans="1:21" ht="12.75" customHeight="1">
      <c r="A210" s="29" t="s">
        <v>1005</v>
      </c>
      <c r="B210" s="30">
        <v>1240</v>
      </c>
      <c r="C210" s="48">
        <v>2014</v>
      </c>
      <c r="D210" s="49">
        <v>3.3833333333333333</v>
      </c>
      <c r="E210" s="49"/>
      <c r="F210" s="49"/>
      <c r="G210" s="45" t="s">
        <v>247</v>
      </c>
      <c r="H210" s="45" t="s">
        <v>534</v>
      </c>
      <c r="I210" s="45" t="str">
        <f>G210&amp;" "&amp;H210</f>
        <v>Ryan Golbeck</v>
      </c>
      <c r="J210" s="47" t="s">
        <v>2</v>
      </c>
      <c r="K210" s="47"/>
      <c r="L210" s="47"/>
      <c r="M210" s="47">
        <v>32</v>
      </c>
      <c r="N210" s="47">
        <v>1</v>
      </c>
      <c r="O210" s="47"/>
      <c r="P210" s="45"/>
      <c r="Q210" s="45" t="s">
        <v>774</v>
      </c>
      <c r="R210" s="45" t="s">
        <v>3</v>
      </c>
      <c r="S210" s="34" t="str">
        <f>Q210&amp;", "&amp;R210</f>
        <v>Vancouver, BC</v>
      </c>
      <c r="T210" s="45" t="s">
        <v>4</v>
      </c>
      <c r="U210" s="45"/>
    </row>
    <row r="211" spans="1:19" ht="12.75" customHeight="1">
      <c r="A211" s="29" t="s">
        <v>1005</v>
      </c>
      <c r="B211" s="30">
        <v>1200</v>
      </c>
      <c r="C211" s="31">
        <v>2006</v>
      </c>
      <c r="D211" s="32">
        <v>3.6645833333333333</v>
      </c>
      <c r="F211" s="35"/>
      <c r="G211" s="30" t="s">
        <v>175</v>
      </c>
      <c r="H211" s="36" t="s">
        <v>176</v>
      </c>
      <c r="I211" s="30" t="str">
        <f>G211&amp;" "&amp;H211</f>
        <v>Gerald Goode</v>
      </c>
      <c r="J211" s="33" t="s">
        <v>7</v>
      </c>
      <c r="M211" s="33">
        <v>66</v>
      </c>
      <c r="N211" s="33">
        <v>1</v>
      </c>
      <c r="P211" s="33"/>
      <c r="Q211" s="30" t="s">
        <v>922</v>
      </c>
      <c r="R211" s="37" t="s">
        <v>150</v>
      </c>
      <c r="S211" s="34" t="str">
        <f>Q211&amp;", "&amp;R211</f>
        <v>Tucson, AZ</v>
      </c>
    </row>
    <row r="212" spans="1:21" ht="12.75" customHeight="1">
      <c r="A212" s="29" t="s">
        <v>1005</v>
      </c>
      <c r="B212" s="30">
        <v>1240</v>
      </c>
      <c r="C212" s="48">
        <v>2014</v>
      </c>
      <c r="D212" s="49">
        <v>3.632638888888889</v>
      </c>
      <c r="E212" s="49"/>
      <c r="F212" s="49"/>
      <c r="G212" s="45" t="s">
        <v>345</v>
      </c>
      <c r="H212" s="45" t="s">
        <v>562</v>
      </c>
      <c r="I212" s="45" t="str">
        <f>G212&amp;" "&amp;H212</f>
        <v>Andrew Goodell</v>
      </c>
      <c r="J212" s="47" t="s">
        <v>7</v>
      </c>
      <c r="K212" s="47"/>
      <c r="L212" s="47"/>
      <c r="M212" s="47">
        <v>28</v>
      </c>
      <c r="N212" s="47">
        <v>1</v>
      </c>
      <c r="O212" s="47"/>
      <c r="P212" s="45"/>
      <c r="Q212" s="45" t="s">
        <v>921</v>
      </c>
      <c r="R212" s="45" t="s">
        <v>242</v>
      </c>
      <c r="S212" s="34" t="str">
        <f>Q212&amp;", "&amp;R212</f>
        <v>Amherst, NH</v>
      </c>
      <c r="T212" s="45" t="s">
        <v>563</v>
      </c>
      <c r="U212" s="45"/>
    </row>
    <row r="213" spans="1:21" ht="12.75" customHeight="1">
      <c r="A213" s="29" t="s">
        <v>1005</v>
      </c>
      <c r="B213" s="30">
        <v>1200</v>
      </c>
      <c r="C213" s="43">
        <v>2012</v>
      </c>
      <c r="D213" s="44">
        <v>3.492361111111111</v>
      </c>
      <c r="E213" s="44"/>
      <c r="F213" s="34"/>
      <c r="G213" s="45" t="s">
        <v>164</v>
      </c>
      <c r="H213" s="45" t="s">
        <v>439</v>
      </c>
      <c r="I213" s="45" t="str">
        <f>G213&amp;" "&amp;H213</f>
        <v>Bob Goodison</v>
      </c>
      <c r="J213" s="46" t="s">
        <v>2</v>
      </c>
      <c r="K213" s="46"/>
      <c r="L213" s="46"/>
      <c r="M213" s="46">
        <v>48</v>
      </c>
      <c r="N213" s="46">
        <v>1</v>
      </c>
      <c r="O213" s="46"/>
      <c r="P213" s="34"/>
      <c r="Q213" s="34" t="s">
        <v>920</v>
      </c>
      <c r="R213" s="34" t="s">
        <v>3</v>
      </c>
      <c r="S213" s="34" t="str">
        <f>Q213&amp;", "&amp;R213</f>
        <v>Sorrento, BC</v>
      </c>
      <c r="T213" s="34" t="s">
        <v>4</v>
      </c>
      <c r="U213" s="34"/>
    </row>
    <row r="214" spans="1:21" ht="12.75" customHeight="1">
      <c r="A214" s="29" t="s">
        <v>1005</v>
      </c>
      <c r="B214" s="30">
        <v>1240</v>
      </c>
      <c r="C214" s="48">
        <v>2014</v>
      </c>
      <c r="D214" s="49">
        <v>3.6041666666666665</v>
      </c>
      <c r="E214" s="49"/>
      <c r="F214" s="49"/>
      <c r="G214" s="45" t="s">
        <v>164</v>
      </c>
      <c r="H214" s="45" t="s">
        <v>439</v>
      </c>
      <c r="I214" s="45" t="str">
        <f>G214&amp;" "&amp;H214</f>
        <v>Bob Goodison</v>
      </c>
      <c r="J214" s="47" t="s">
        <v>2</v>
      </c>
      <c r="K214" s="47"/>
      <c r="L214" s="47"/>
      <c r="M214" s="47">
        <v>51</v>
      </c>
      <c r="N214" s="47">
        <v>2</v>
      </c>
      <c r="O214" s="47"/>
      <c r="P214" s="45"/>
      <c r="Q214" s="45" t="s">
        <v>920</v>
      </c>
      <c r="R214" s="45" t="s">
        <v>3</v>
      </c>
      <c r="S214" s="34" t="str">
        <f>Q214&amp;", "&amp;R214</f>
        <v>Sorrento, BC</v>
      </c>
      <c r="T214" s="45" t="s">
        <v>4</v>
      </c>
      <c r="U214" s="45"/>
    </row>
    <row r="215" spans="1:20" ht="12.75" customHeight="1">
      <c r="A215" s="29" t="s">
        <v>1005</v>
      </c>
      <c r="B215" s="30">
        <v>1290</v>
      </c>
      <c r="C215" s="31">
        <v>2016</v>
      </c>
      <c r="D215" s="32">
        <v>3.736111111111111</v>
      </c>
      <c r="F215" s="32"/>
      <c r="G215" s="30" t="s">
        <v>164</v>
      </c>
      <c r="H215" s="30" t="s">
        <v>439</v>
      </c>
      <c r="I215" s="30" t="str">
        <f>G215&amp;" "&amp;H215</f>
        <v>Bob Goodison</v>
      </c>
      <c r="J215" s="33" t="s">
        <v>2</v>
      </c>
      <c r="M215" s="33">
        <v>53</v>
      </c>
      <c r="N215" s="33">
        <v>3</v>
      </c>
      <c r="Q215" s="30" t="s">
        <v>920</v>
      </c>
      <c r="R215" s="30" t="s">
        <v>3</v>
      </c>
      <c r="S215" s="34" t="str">
        <f>Q215&amp;", "&amp;R215</f>
        <v>Sorrento, BC</v>
      </c>
      <c r="T215" s="30" t="s">
        <v>4</v>
      </c>
    </row>
    <row r="216" spans="1:19" ht="12.75" customHeight="1">
      <c r="A216" s="29" t="s">
        <v>1005</v>
      </c>
      <c r="B216" s="30">
        <v>1200</v>
      </c>
      <c r="C216" s="31">
        <v>2006</v>
      </c>
      <c r="D216" s="32">
        <v>3.736111111111111</v>
      </c>
      <c r="F216" s="35"/>
      <c r="G216" s="30" t="s">
        <v>201</v>
      </c>
      <c r="H216" s="36" t="s">
        <v>202</v>
      </c>
      <c r="I216" s="30" t="str">
        <f>G216&amp;" "&amp;H216</f>
        <v>Alan Gosart</v>
      </c>
      <c r="J216" s="33" t="s">
        <v>7</v>
      </c>
      <c r="N216" s="33">
        <v>1</v>
      </c>
      <c r="P216" s="33"/>
      <c r="Q216" s="30" t="s">
        <v>919</v>
      </c>
      <c r="R216" s="37" t="s">
        <v>81</v>
      </c>
      <c r="S216" s="34" t="str">
        <f>Q216&amp;", "&amp;R216</f>
        <v>Smyrna, TN</v>
      </c>
    </row>
    <row r="217" spans="1:21" ht="12.75" customHeight="1">
      <c r="A217" s="29" t="s">
        <v>1005</v>
      </c>
      <c r="B217" s="30">
        <v>1240</v>
      </c>
      <c r="C217" s="38">
        <v>2008</v>
      </c>
      <c r="D217" s="39">
        <v>3.801388888888889</v>
      </c>
      <c r="E217" s="39"/>
      <c r="F217" s="39"/>
      <c r="G217" s="40" t="s">
        <v>286</v>
      </c>
      <c r="H217" s="40" t="s">
        <v>287</v>
      </c>
      <c r="I217" s="40" t="str">
        <f>G217&amp;" "&amp;H217</f>
        <v>Kitty Goursolle</v>
      </c>
      <c r="J217" s="41" t="s">
        <v>7</v>
      </c>
      <c r="K217" s="41" t="s">
        <v>47</v>
      </c>
      <c r="L217" s="41"/>
      <c r="M217" s="41">
        <v>53</v>
      </c>
      <c r="N217" s="41">
        <v>1</v>
      </c>
      <c r="O217" s="41"/>
      <c r="P217" s="41"/>
      <c r="Q217" s="42" t="s">
        <v>918</v>
      </c>
      <c r="R217" s="40" t="s">
        <v>28</v>
      </c>
      <c r="S217" s="34" t="str">
        <f>Q217&amp;", "&amp;R217</f>
        <v>San Ramon, CA</v>
      </c>
      <c r="T217" s="40"/>
      <c r="U217" s="36"/>
    </row>
    <row r="218" spans="1:21" ht="12.75" customHeight="1">
      <c r="A218" s="50" t="s">
        <v>1005</v>
      </c>
      <c r="B218" s="34">
        <v>1200</v>
      </c>
      <c r="C218" s="1">
        <v>2018</v>
      </c>
      <c r="D218" s="13" t="s">
        <v>124</v>
      </c>
      <c r="E218" s="13"/>
      <c r="F218" s="14"/>
      <c r="G218" s="15" t="s">
        <v>286</v>
      </c>
      <c r="H218" s="15" t="s">
        <v>287</v>
      </c>
      <c r="I218" s="5" t="str">
        <f>G218&amp;" "&amp;H218</f>
        <v>Kitty Goursolle</v>
      </c>
      <c r="J218" s="22" t="s">
        <v>7</v>
      </c>
      <c r="K218" s="16" t="s">
        <v>47</v>
      </c>
      <c r="L218" s="16"/>
      <c r="M218" s="10">
        <v>63</v>
      </c>
      <c r="N218" s="10">
        <v>1</v>
      </c>
      <c r="O218" s="17"/>
      <c r="P218" s="9"/>
      <c r="Q218" s="18" t="s">
        <v>1081</v>
      </c>
      <c r="R218" s="9" t="s">
        <v>28</v>
      </c>
      <c r="S218" s="9" t="str">
        <f>Q218&amp;", "&amp;R218</f>
        <v>San Ramo, CA</v>
      </c>
      <c r="T218" s="9" t="s">
        <v>397</v>
      </c>
      <c r="U218" s="15" t="s">
        <v>1069</v>
      </c>
    </row>
    <row r="219" spans="1:21" ht="12.75" customHeight="1">
      <c r="A219" s="29" t="s">
        <v>1005</v>
      </c>
      <c r="B219" s="30">
        <v>1240</v>
      </c>
      <c r="C219" s="38">
        <v>2008</v>
      </c>
      <c r="D219" s="39">
        <v>3.723611111111111</v>
      </c>
      <c r="E219" s="39"/>
      <c r="F219" s="39"/>
      <c r="G219" s="40" t="s">
        <v>97</v>
      </c>
      <c r="H219" s="40" t="s">
        <v>273</v>
      </c>
      <c r="I219" s="40" t="str">
        <f>G219&amp;" "&amp;H219</f>
        <v>Larry Grabiak</v>
      </c>
      <c r="J219" s="41" t="s">
        <v>7</v>
      </c>
      <c r="K219" s="41"/>
      <c r="L219" s="41"/>
      <c r="M219" s="41">
        <v>61</v>
      </c>
      <c r="N219" s="41">
        <v>1</v>
      </c>
      <c r="O219" s="41"/>
      <c r="P219" s="41"/>
      <c r="Q219" s="42" t="s">
        <v>917</v>
      </c>
      <c r="R219" s="40" t="s">
        <v>72</v>
      </c>
      <c r="S219" s="34" t="str">
        <f>Q219&amp;", "&amp;R219</f>
        <v>Fort Myers, FL</v>
      </c>
      <c r="T219" s="40"/>
      <c r="U219" s="36"/>
    </row>
    <row r="220" spans="1:21" ht="12.75" customHeight="1">
      <c r="A220" s="29" t="s">
        <v>1005</v>
      </c>
      <c r="B220" s="30">
        <v>1240</v>
      </c>
      <c r="C220" s="38">
        <v>2008</v>
      </c>
      <c r="D220" s="39">
        <v>3.753472222222222</v>
      </c>
      <c r="E220" s="39"/>
      <c r="F220" s="39"/>
      <c r="G220" s="40" t="s">
        <v>29</v>
      </c>
      <c r="H220" s="40" t="s">
        <v>282</v>
      </c>
      <c r="I220" s="40" t="str">
        <f>G220&amp;" "&amp;H220</f>
        <v>Peter Grant</v>
      </c>
      <c r="J220" s="41" t="s">
        <v>2</v>
      </c>
      <c r="K220" s="41"/>
      <c r="L220" s="41"/>
      <c r="M220" s="41"/>
      <c r="N220" s="41">
        <v>1</v>
      </c>
      <c r="O220" s="41"/>
      <c r="P220" s="41"/>
      <c r="Q220" s="42" t="s">
        <v>916</v>
      </c>
      <c r="R220" s="40" t="s">
        <v>283</v>
      </c>
      <c r="S220" s="34" t="str">
        <f>Q220&amp;", "&amp;R220</f>
        <v>Ottawa, ON</v>
      </c>
      <c r="T220" s="40"/>
      <c r="U220" s="36"/>
    </row>
    <row r="221" spans="1:21" ht="12.75" customHeight="1">
      <c r="A221" s="50" t="s">
        <v>1005</v>
      </c>
      <c r="B221" s="34">
        <v>1200</v>
      </c>
      <c r="C221" s="1">
        <v>2018</v>
      </c>
      <c r="D221" s="2">
        <v>3.6118055555555557</v>
      </c>
      <c r="E221" s="2"/>
      <c r="F221" s="3"/>
      <c r="G221" s="4" t="s">
        <v>1017</v>
      </c>
      <c r="H221" s="4" t="s">
        <v>1018</v>
      </c>
      <c r="I221" s="5" t="str">
        <f>G221&amp;" "&amp;H221</f>
        <v>Jens Gravesen</v>
      </c>
      <c r="J221" s="11"/>
      <c r="K221" s="7"/>
      <c r="L221" s="7"/>
      <c r="M221" s="10"/>
      <c r="N221" s="10">
        <v>1</v>
      </c>
      <c r="O221" s="8"/>
      <c r="P221" s="9"/>
      <c r="Q221" s="9"/>
      <c r="R221" s="9"/>
      <c r="S221" s="9" t="str">
        <f>Q221&amp;", "&amp;R221</f>
        <v>, </v>
      </c>
      <c r="T221" s="9"/>
      <c r="U221" s="9"/>
    </row>
    <row r="222" spans="1:19" ht="12.75" customHeight="1">
      <c r="A222" s="29" t="s">
        <v>1005</v>
      </c>
      <c r="B222" s="30">
        <v>1200</v>
      </c>
      <c r="C222" s="31">
        <v>2006</v>
      </c>
      <c r="D222" s="32" t="s">
        <v>124</v>
      </c>
      <c r="F222" s="35"/>
      <c r="G222" s="30" t="s">
        <v>220</v>
      </c>
      <c r="H222" s="36" t="s">
        <v>221</v>
      </c>
      <c r="I222" s="30" t="str">
        <f>G222&amp;" "&amp;H222</f>
        <v>Patrick Gray</v>
      </c>
      <c r="J222" s="33" t="s">
        <v>7</v>
      </c>
      <c r="N222" s="33">
        <v>0</v>
      </c>
      <c r="P222" s="33"/>
      <c r="Q222" s="30" t="s">
        <v>763</v>
      </c>
      <c r="R222" s="37" t="s">
        <v>11</v>
      </c>
      <c r="S222" s="34" t="str">
        <f>Q222&amp;", "&amp;R222</f>
        <v>Seattle, WA</v>
      </c>
    </row>
    <row r="223" spans="1:21" ht="12.75" customHeight="1">
      <c r="A223" s="29" t="s">
        <v>1005</v>
      </c>
      <c r="B223" s="30">
        <v>1200</v>
      </c>
      <c r="C223" s="43">
        <v>2012</v>
      </c>
      <c r="D223" s="44">
        <v>3.5854166666666667</v>
      </c>
      <c r="E223" s="44"/>
      <c r="F223" s="34"/>
      <c r="G223" s="45" t="s">
        <v>107</v>
      </c>
      <c r="H223" s="45" t="s">
        <v>221</v>
      </c>
      <c r="I223" s="45" t="str">
        <f>G223&amp;" "&amp;H223</f>
        <v>Robert Gray</v>
      </c>
      <c r="J223" s="46" t="s">
        <v>456</v>
      </c>
      <c r="K223" s="46"/>
      <c r="L223" s="46"/>
      <c r="M223" s="46">
        <v>40</v>
      </c>
      <c r="N223" s="46">
        <v>1</v>
      </c>
      <c r="O223" s="46"/>
      <c r="P223" s="34"/>
      <c r="Q223" s="34" t="s">
        <v>1004</v>
      </c>
      <c r="R223" s="34" t="s">
        <v>456</v>
      </c>
      <c r="S223" s="34" t="str">
        <f>Q223&amp;", "&amp;R223</f>
        <v>Loughborough, UK</v>
      </c>
      <c r="T223" s="34" t="s">
        <v>457</v>
      </c>
      <c r="U223" s="34"/>
    </row>
    <row r="224" spans="1:21" ht="12.75" customHeight="1">
      <c r="A224" s="29" t="s">
        <v>1005</v>
      </c>
      <c r="B224" s="30">
        <v>1200</v>
      </c>
      <c r="C224" s="43">
        <v>2012</v>
      </c>
      <c r="D224" s="44" t="s">
        <v>124</v>
      </c>
      <c r="E224" s="44"/>
      <c r="F224" s="34"/>
      <c r="G224" s="45" t="s">
        <v>189</v>
      </c>
      <c r="H224" s="45" t="s">
        <v>515</v>
      </c>
      <c r="I224" s="45" t="str">
        <f>G224&amp;" "&amp;H224</f>
        <v>Edward Groth</v>
      </c>
      <c r="J224" s="46" t="s">
        <v>7</v>
      </c>
      <c r="K224" s="46"/>
      <c r="L224" s="46"/>
      <c r="M224" s="46"/>
      <c r="N224" s="46">
        <v>0</v>
      </c>
      <c r="O224" s="46"/>
      <c r="P224" s="34"/>
      <c r="Q224" s="34" t="s">
        <v>773</v>
      </c>
      <c r="R224" s="34" t="s">
        <v>26</v>
      </c>
      <c r="S224" s="34" t="str">
        <f>Q224&amp;", "&amp;R224</f>
        <v>Portland, OR</v>
      </c>
      <c r="T224" s="34" t="s">
        <v>344</v>
      </c>
      <c r="U224" s="34" t="s">
        <v>514</v>
      </c>
    </row>
    <row r="225" spans="1:21" ht="12.75" customHeight="1">
      <c r="A225" s="29" t="s">
        <v>1005</v>
      </c>
      <c r="B225" s="30">
        <v>1240</v>
      </c>
      <c r="C225" s="48">
        <v>2014</v>
      </c>
      <c r="D225" s="49">
        <v>3.725</v>
      </c>
      <c r="E225" s="49"/>
      <c r="F225" s="49"/>
      <c r="G225" s="45" t="s">
        <v>589</v>
      </c>
      <c r="H225" s="45" t="s">
        <v>590</v>
      </c>
      <c r="I225" s="45" t="str">
        <f>G225&amp;" "&amp;H225</f>
        <v>Jaime Guzman</v>
      </c>
      <c r="J225" s="47" t="s">
        <v>2</v>
      </c>
      <c r="K225" s="47"/>
      <c r="L225" s="47"/>
      <c r="M225" s="47">
        <v>52</v>
      </c>
      <c r="N225" s="47">
        <v>1</v>
      </c>
      <c r="O225" s="47"/>
      <c r="P225" s="45"/>
      <c r="Q225" s="45" t="s">
        <v>774</v>
      </c>
      <c r="R225" s="45" t="s">
        <v>3</v>
      </c>
      <c r="S225" s="34" t="str">
        <f>Q225&amp;", "&amp;R225</f>
        <v>Vancouver, BC</v>
      </c>
      <c r="T225" s="45" t="s">
        <v>4</v>
      </c>
      <c r="U225" s="45"/>
    </row>
    <row r="226" spans="1:20" ht="12.75" customHeight="1">
      <c r="A226" s="29" t="s">
        <v>1005</v>
      </c>
      <c r="B226" s="30">
        <v>1290</v>
      </c>
      <c r="C226" s="31">
        <v>2016</v>
      </c>
      <c r="D226" s="32">
        <v>3.9534722222222225</v>
      </c>
      <c r="F226" s="32"/>
      <c r="G226" s="30" t="s">
        <v>589</v>
      </c>
      <c r="H226" s="30" t="s">
        <v>590</v>
      </c>
      <c r="I226" s="30" t="str">
        <f>G226&amp;" "&amp;H226</f>
        <v>Jaime Guzman</v>
      </c>
      <c r="J226" s="33" t="s">
        <v>2</v>
      </c>
      <c r="M226" s="33">
        <v>54</v>
      </c>
      <c r="N226" s="33">
        <v>2</v>
      </c>
      <c r="Q226" s="30" t="s">
        <v>774</v>
      </c>
      <c r="R226" s="30" t="s">
        <v>3</v>
      </c>
      <c r="S226" s="34" t="str">
        <f>Q226&amp;", "&amp;R226</f>
        <v>Vancouver, BC</v>
      </c>
      <c r="T226" s="30" t="s">
        <v>4</v>
      </c>
    </row>
    <row r="227" spans="1:19" ht="12.75" customHeight="1">
      <c r="A227" s="29" t="s">
        <v>1005</v>
      </c>
      <c r="B227" s="30">
        <v>1400</v>
      </c>
      <c r="C227" s="31">
        <v>2022</v>
      </c>
      <c r="D227" s="32">
        <v>4.845138888888889</v>
      </c>
      <c r="G227" s="30" t="s">
        <v>1110</v>
      </c>
      <c r="H227" s="30" t="s">
        <v>1111</v>
      </c>
      <c r="I227" s="30" t="str">
        <f>G227&amp;" "&amp;H227</f>
        <v>Ulf Gwildis</v>
      </c>
      <c r="J227" s="33" t="s">
        <v>7</v>
      </c>
      <c r="S227" s="34" t="str">
        <f>Q227&amp;", "&amp;R227</f>
        <v>, </v>
      </c>
    </row>
    <row r="228" spans="1:20" ht="12.75" customHeight="1">
      <c r="A228" s="29" t="s">
        <v>1005</v>
      </c>
      <c r="B228" s="30">
        <v>1290</v>
      </c>
      <c r="C228" s="31">
        <v>2016</v>
      </c>
      <c r="D228" s="32">
        <v>3.948611111111111</v>
      </c>
      <c r="F228" s="32"/>
      <c r="G228" s="30" t="s">
        <v>658</v>
      </c>
      <c r="H228" s="30" t="s">
        <v>659</v>
      </c>
      <c r="I228" s="30" t="str">
        <f>G228&amp;" "&amp;H228</f>
        <v>Stephen D Haas</v>
      </c>
      <c r="J228" s="33" t="s">
        <v>7</v>
      </c>
      <c r="N228" s="33">
        <v>1</v>
      </c>
      <c r="Q228" s="30" t="s">
        <v>915</v>
      </c>
      <c r="R228" s="30" t="s">
        <v>28</v>
      </c>
      <c r="S228" s="34" t="str">
        <f>Q228&amp;", "&amp;R228</f>
        <v>Alameda, CA</v>
      </c>
      <c r="T228" s="30" t="s">
        <v>397</v>
      </c>
    </row>
    <row r="229" spans="1:20" ht="12.75" customHeight="1">
      <c r="A229" s="29" t="s">
        <v>1005</v>
      </c>
      <c r="B229" s="30">
        <v>1290</v>
      </c>
      <c r="C229" s="31">
        <v>2016</v>
      </c>
      <c r="D229" s="32">
        <v>3.948611111111111</v>
      </c>
      <c r="F229" s="32"/>
      <c r="G229" s="30" t="s">
        <v>27</v>
      </c>
      <c r="H229" s="30" t="s">
        <v>660</v>
      </c>
      <c r="I229" s="30" t="str">
        <f>G229&amp;" "&amp;H229</f>
        <v>Tom Haggerty</v>
      </c>
      <c r="J229" s="33" t="s">
        <v>7</v>
      </c>
      <c r="N229" s="33">
        <v>1</v>
      </c>
      <c r="Q229" s="30" t="s">
        <v>799</v>
      </c>
      <c r="R229" s="30" t="s">
        <v>28</v>
      </c>
      <c r="S229" s="34" t="str">
        <f>Q229&amp;", "&amp;R229</f>
        <v>San Francisco, CA</v>
      </c>
      <c r="T229" s="30" t="s">
        <v>397</v>
      </c>
    </row>
    <row r="230" spans="1:19" ht="12.75" customHeight="1">
      <c r="A230" s="29" t="s">
        <v>1005</v>
      </c>
      <c r="B230" s="30">
        <v>1200</v>
      </c>
      <c r="C230" s="31">
        <v>2005</v>
      </c>
      <c r="D230" s="32">
        <v>3.6180555555555554</v>
      </c>
      <c r="F230" s="32"/>
      <c r="G230" s="30" t="s">
        <v>66</v>
      </c>
      <c r="H230" s="30" t="s">
        <v>77</v>
      </c>
      <c r="I230" s="30" t="str">
        <f>G230&amp;" "&amp;H230</f>
        <v>Rick Haight</v>
      </c>
      <c r="J230" s="33" t="s">
        <v>7</v>
      </c>
      <c r="M230" s="33">
        <v>57</v>
      </c>
      <c r="N230" s="33">
        <v>1</v>
      </c>
      <c r="P230" s="33"/>
      <c r="Q230" s="30" t="s">
        <v>914</v>
      </c>
      <c r="R230" s="30" t="s">
        <v>11</v>
      </c>
      <c r="S230" s="34" t="str">
        <f>Q230&amp;", "&amp;R230</f>
        <v>Maple Valley, WA</v>
      </c>
    </row>
    <row r="231" spans="1:21" ht="12.75" customHeight="1">
      <c r="A231" s="29" t="s">
        <v>1005</v>
      </c>
      <c r="B231" s="30">
        <v>1240</v>
      </c>
      <c r="C231" s="38">
        <v>2008</v>
      </c>
      <c r="D231" s="39">
        <v>3.4381944444444446</v>
      </c>
      <c r="E231" s="39"/>
      <c r="F231" s="39"/>
      <c r="G231" s="40" t="s">
        <v>247</v>
      </c>
      <c r="H231" s="40" t="s">
        <v>248</v>
      </c>
      <c r="I231" s="40" t="str">
        <f>G231&amp;" "&amp;H231</f>
        <v>Ryan Hamilton</v>
      </c>
      <c r="J231" s="41" t="s">
        <v>7</v>
      </c>
      <c r="K231" s="41"/>
      <c r="L231" s="41"/>
      <c r="M231" s="41">
        <v>47</v>
      </c>
      <c r="N231" s="41">
        <v>1</v>
      </c>
      <c r="O231" s="41"/>
      <c r="P231" s="41"/>
      <c r="Q231" s="42" t="s">
        <v>763</v>
      </c>
      <c r="R231" s="40" t="s">
        <v>11</v>
      </c>
      <c r="S231" s="34" t="str">
        <f>Q231&amp;", "&amp;R231</f>
        <v>Seattle, WA</v>
      </c>
      <c r="T231" s="40"/>
      <c r="U231" s="36"/>
    </row>
    <row r="232" spans="1:20" ht="12.75" customHeight="1">
      <c r="A232" s="29" t="s">
        <v>1005</v>
      </c>
      <c r="B232" s="30">
        <v>1290</v>
      </c>
      <c r="C232" s="31">
        <v>2016</v>
      </c>
      <c r="D232" s="32">
        <v>3.801388888888889</v>
      </c>
      <c r="F232" s="32"/>
      <c r="G232" s="30" t="s">
        <v>661</v>
      </c>
      <c r="H232" s="30" t="s">
        <v>662</v>
      </c>
      <c r="I232" s="30" t="str">
        <f>G232&amp;" "&amp;H232</f>
        <v>Ian Page Hands</v>
      </c>
      <c r="J232" s="33" t="s">
        <v>7</v>
      </c>
      <c r="N232" s="33">
        <v>1</v>
      </c>
      <c r="Q232" s="30" t="s">
        <v>913</v>
      </c>
      <c r="R232" s="30" t="s">
        <v>93</v>
      </c>
      <c r="S232" s="34" t="str">
        <f>Q232&amp;", "&amp;R232</f>
        <v>Raleigh, NC</v>
      </c>
      <c r="T232" s="30" t="s">
        <v>499</v>
      </c>
    </row>
    <row r="233" spans="1:21" ht="12.75" customHeight="1">
      <c r="A233" s="29" t="s">
        <v>1005</v>
      </c>
      <c r="B233" s="30">
        <v>1240</v>
      </c>
      <c r="C233" s="48">
        <v>2014</v>
      </c>
      <c r="D233" s="49" t="s">
        <v>124</v>
      </c>
      <c r="E233" s="49"/>
      <c r="F233" s="49"/>
      <c r="G233" s="45" t="s">
        <v>172</v>
      </c>
      <c r="H233" s="45" t="s">
        <v>623</v>
      </c>
      <c r="I233" s="45" t="str">
        <f>G233&amp;" "&amp;H233</f>
        <v>Jason Hansen</v>
      </c>
      <c r="J233" s="47" t="s">
        <v>7</v>
      </c>
      <c r="K233" s="47"/>
      <c r="L233" s="47"/>
      <c r="M233" s="47"/>
      <c r="N233" s="47">
        <v>0</v>
      </c>
      <c r="O233" s="47"/>
      <c r="P233" s="45"/>
      <c r="Q233" s="45" t="s">
        <v>763</v>
      </c>
      <c r="R233" s="45" t="s">
        <v>11</v>
      </c>
      <c r="S233" s="34" t="str">
        <f>Q233&amp;", "&amp;R233</f>
        <v>Seattle, WA</v>
      </c>
      <c r="T233" s="45" t="s">
        <v>328</v>
      </c>
      <c r="U233" s="45" t="s">
        <v>624</v>
      </c>
    </row>
    <row r="234" spans="1:21" ht="12.75" customHeight="1">
      <c r="A234" s="29" t="s">
        <v>1005</v>
      </c>
      <c r="B234" s="30">
        <v>1290</v>
      </c>
      <c r="C234" s="31">
        <v>2016</v>
      </c>
      <c r="D234" s="32" t="s">
        <v>124</v>
      </c>
      <c r="F234" s="32"/>
      <c r="G234" s="30" t="s">
        <v>663</v>
      </c>
      <c r="H234" s="30" t="s">
        <v>623</v>
      </c>
      <c r="I234" s="30" t="str">
        <f>G234&amp;" "&amp;H234</f>
        <v>Jason L Hansen</v>
      </c>
      <c r="J234" s="33" t="s">
        <v>7</v>
      </c>
      <c r="N234" s="33">
        <v>0</v>
      </c>
      <c r="Q234" s="30" t="s">
        <v>763</v>
      </c>
      <c r="R234" s="30" t="s">
        <v>11</v>
      </c>
      <c r="S234" s="34" t="str">
        <f>Q234&amp;", "&amp;R234</f>
        <v>Seattle, WA</v>
      </c>
      <c r="T234" s="30" t="s">
        <v>328</v>
      </c>
      <c r="U234" s="30" t="s">
        <v>762</v>
      </c>
    </row>
    <row r="235" spans="1:19" ht="12.75" customHeight="1">
      <c r="A235" s="29" t="s">
        <v>1005</v>
      </c>
      <c r="B235" s="30">
        <v>1200</v>
      </c>
      <c r="C235" s="31">
        <v>2006</v>
      </c>
      <c r="D235" s="32">
        <v>3.7402777777777776</v>
      </c>
      <c r="F235" s="35"/>
      <c r="G235" s="30" t="s">
        <v>101</v>
      </c>
      <c r="H235" s="36" t="s">
        <v>206</v>
      </c>
      <c r="I235" s="30" t="str">
        <f>G235&amp;" "&amp;H235</f>
        <v>Christopher Hanson</v>
      </c>
      <c r="J235" s="33" t="s">
        <v>7</v>
      </c>
      <c r="M235" s="33">
        <v>50</v>
      </c>
      <c r="N235" s="33">
        <v>1</v>
      </c>
      <c r="P235" s="33"/>
      <c r="Q235" s="30" t="s">
        <v>912</v>
      </c>
      <c r="R235" s="37" t="s">
        <v>28</v>
      </c>
      <c r="S235" s="34" t="str">
        <f>Q235&amp;", "&amp;R235</f>
        <v>Redondo Beach, CA</v>
      </c>
    </row>
    <row r="236" spans="1:20" ht="12.75" customHeight="1">
      <c r="A236" s="29" t="s">
        <v>1005</v>
      </c>
      <c r="B236" s="30">
        <v>1290</v>
      </c>
      <c r="C236" s="31">
        <v>2016</v>
      </c>
      <c r="D236" s="32">
        <v>3.9881944444444444</v>
      </c>
      <c r="F236" s="32"/>
      <c r="G236" s="30" t="s">
        <v>53</v>
      </c>
      <c r="H236" s="30" t="s">
        <v>664</v>
      </c>
      <c r="I236" s="30" t="str">
        <f>G236&amp;" "&amp;H236</f>
        <v>Dave Harrington</v>
      </c>
      <c r="J236" s="33" t="s">
        <v>275</v>
      </c>
      <c r="N236" s="33">
        <v>1</v>
      </c>
      <c r="Q236" s="30" t="s">
        <v>1003</v>
      </c>
      <c r="R236" s="30" t="s">
        <v>309</v>
      </c>
      <c r="S236" s="34" t="str">
        <f>Q236&amp;", "&amp;R236</f>
        <v>Tremont, Victoria, Australia</v>
      </c>
      <c r="T236" s="30" t="s">
        <v>347</v>
      </c>
    </row>
    <row r="237" spans="1:19" ht="12.75" customHeight="1">
      <c r="A237" s="29" t="s">
        <v>1005</v>
      </c>
      <c r="B237" s="30">
        <v>1400</v>
      </c>
      <c r="C237" s="31">
        <v>2022</v>
      </c>
      <c r="D237" s="32">
        <v>4.409027777777777</v>
      </c>
      <c r="G237" s="30" t="s">
        <v>1112</v>
      </c>
      <c r="H237" s="30" t="s">
        <v>1113</v>
      </c>
      <c r="I237" s="30" t="str">
        <f>G237&amp;" "&amp;H237</f>
        <v>Nyssa Hartokolis</v>
      </c>
      <c r="J237" s="33" t="s">
        <v>7</v>
      </c>
      <c r="S237" s="34" t="str">
        <f>Q237&amp;", "&amp;R237</f>
        <v>, </v>
      </c>
    </row>
    <row r="238" spans="1:21" ht="12.75" customHeight="1">
      <c r="A238" s="29" t="s">
        <v>1005</v>
      </c>
      <c r="B238" s="30">
        <v>1240</v>
      </c>
      <c r="C238" s="48">
        <v>2014</v>
      </c>
      <c r="D238" s="49">
        <v>3.8118055555555554</v>
      </c>
      <c r="E238" s="49"/>
      <c r="F238" s="49"/>
      <c r="G238" s="45" t="s">
        <v>31</v>
      </c>
      <c r="H238" s="45" t="s">
        <v>593</v>
      </c>
      <c r="I238" s="45" t="str">
        <f>G238&amp;" "&amp;H238</f>
        <v>David Hartson</v>
      </c>
      <c r="J238" s="47" t="s">
        <v>7</v>
      </c>
      <c r="K238" s="47"/>
      <c r="L238" s="47"/>
      <c r="M238" s="47"/>
      <c r="N238" s="47">
        <v>1</v>
      </c>
      <c r="O238" s="47"/>
      <c r="P238" s="45"/>
      <c r="Q238" s="45" t="s">
        <v>911</v>
      </c>
      <c r="R238" s="45" t="s">
        <v>11</v>
      </c>
      <c r="S238" s="34" t="str">
        <f>Q238&amp;", "&amp;R238</f>
        <v>Shadow Hills, WA</v>
      </c>
      <c r="T238" s="45" t="s">
        <v>328</v>
      </c>
      <c r="U238" s="45"/>
    </row>
    <row r="239" spans="1:22" ht="12.75" customHeight="1">
      <c r="A239" s="29" t="s">
        <v>1005</v>
      </c>
      <c r="B239" s="30">
        <v>1290</v>
      </c>
      <c r="C239" s="31">
        <v>2016</v>
      </c>
      <c r="D239" s="32" t="s">
        <v>124</v>
      </c>
      <c r="F239" s="32"/>
      <c r="G239" s="30" t="s">
        <v>737</v>
      </c>
      <c r="H239" s="30" t="s">
        <v>738</v>
      </c>
      <c r="I239" s="30" t="str">
        <f>G239&amp;" "&amp;H239</f>
        <v>Rob Hawks</v>
      </c>
      <c r="J239" s="33" t="s">
        <v>7</v>
      </c>
      <c r="N239" s="33">
        <v>0</v>
      </c>
      <c r="Q239" s="30" t="s">
        <v>892</v>
      </c>
      <c r="R239" s="30" t="s">
        <v>28</v>
      </c>
      <c r="S239" s="34" t="str">
        <f>Q239&amp;", "&amp;R239</f>
        <v>Richmond, CA</v>
      </c>
      <c r="T239" s="30" t="s">
        <v>397</v>
      </c>
      <c r="U239" s="30" t="s">
        <v>762</v>
      </c>
      <c r="V239" s="30" t="s">
        <v>732</v>
      </c>
    </row>
    <row r="240" spans="1:19" ht="12.75" customHeight="1">
      <c r="A240" s="29" t="s">
        <v>1005</v>
      </c>
      <c r="B240" s="30">
        <v>1200</v>
      </c>
      <c r="C240" s="31">
        <v>2005</v>
      </c>
      <c r="D240" s="32">
        <v>3.576388888888889</v>
      </c>
      <c r="F240" s="32"/>
      <c r="G240" s="30" t="s">
        <v>64</v>
      </c>
      <c r="H240" s="30" t="s">
        <v>65</v>
      </c>
      <c r="I240" s="30" t="str">
        <f>G240&amp;" "&amp;H240</f>
        <v>Davy Haynes</v>
      </c>
      <c r="J240" s="33" t="s">
        <v>7</v>
      </c>
      <c r="M240" s="33">
        <v>42</v>
      </c>
      <c r="N240" s="33">
        <v>1</v>
      </c>
      <c r="O240" s="33" t="s">
        <v>62</v>
      </c>
      <c r="P240" s="33"/>
      <c r="Q240" s="30" t="s">
        <v>910</v>
      </c>
      <c r="R240" s="30" t="s">
        <v>63</v>
      </c>
      <c r="S240" s="34" t="str">
        <f>Q240&amp;", "&amp;R240</f>
        <v>Huntsville, AL</v>
      </c>
    </row>
    <row r="241" spans="1:21" ht="12.75" customHeight="1">
      <c r="A241" s="29" t="s">
        <v>1005</v>
      </c>
      <c r="B241" s="30">
        <v>1240</v>
      </c>
      <c r="C241" s="38">
        <v>2008</v>
      </c>
      <c r="D241" s="39">
        <v>3.7527777777777778</v>
      </c>
      <c r="E241" s="39"/>
      <c r="F241" s="39"/>
      <c r="G241" s="40" t="s">
        <v>274</v>
      </c>
      <c r="H241" s="40" t="s">
        <v>65</v>
      </c>
      <c r="I241" s="40" t="str">
        <f>G241&amp;" "&amp;H241</f>
        <v>Martin Haynes</v>
      </c>
      <c r="J241" s="41" t="s">
        <v>275</v>
      </c>
      <c r="K241" s="41"/>
      <c r="L241" s="41"/>
      <c r="M241" s="41"/>
      <c r="N241" s="41">
        <v>1</v>
      </c>
      <c r="O241" s="41"/>
      <c r="P241" s="41"/>
      <c r="Q241" s="42" t="s">
        <v>1002</v>
      </c>
      <c r="R241" s="42" t="s">
        <v>981</v>
      </c>
      <c r="S241" s="34" t="str">
        <f>Q241&amp;", "&amp;R241</f>
        <v>Inverloch, Australia</v>
      </c>
      <c r="T241" s="40"/>
      <c r="U241" s="36"/>
    </row>
    <row r="242" spans="1:22" ht="12.75" customHeight="1">
      <c r="A242" s="29" t="s">
        <v>1005</v>
      </c>
      <c r="B242" s="30">
        <v>1400</v>
      </c>
      <c r="C242" s="31">
        <v>2022</v>
      </c>
      <c r="D242" s="32" t="s">
        <v>124</v>
      </c>
      <c r="G242" s="30" t="s">
        <v>9</v>
      </c>
      <c r="H242" s="30" t="s">
        <v>1144</v>
      </c>
      <c r="I242" s="30" t="str">
        <f>G242&amp;" "&amp;H242</f>
        <v>Chris Heg</v>
      </c>
      <c r="J242" s="33" t="s">
        <v>7</v>
      </c>
      <c r="S242" s="34" t="str">
        <f>Q242&amp;", "&amp;R242</f>
        <v>, </v>
      </c>
      <c r="U242" s="30" t="s">
        <v>1098</v>
      </c>
      <c r="V242" s="30" t="s">
        <v>458</v>
      </c>
    </row>
    <row r="243" spans="1:19" ht="12.75" customHeight="1">
      <c r="A243" s="29" t="s">
        <v>1005</v>
      </c>
      <c r="B243" s="30">
        <v>1200</v>
      </c>
      <c r="C243" s="31">
        <v>2005</v>
      </c>
      <c r="D243" s="32" t="s">
        <v>124</v>
      </c>
      <c r="F243" s="32"/>
      <c r="G243" s="30" t="s">
        <v>131</v>
      </c>
      <c r="H243" s="30" t="s">
        <v>132</v>
      </c>
      <c r="I243" s="30" t="str">
        <f>G243&amp;" "&amp;H243</f>
        <v>Jan Heine</v>
      </c>
      <c r="J243" s="33" t="s">
        <v>7</v>
      </c>
      <c r="M243" s="33">
        <v>36</v>
      </c>
      <c r="N243" s="33">
        <v>0</v>
      </c>
      <c r="P243" s="33"/>
      <c r="Q243" s="30" t="s">
        <v>763</v>
      </c>
      <c r="R243" s="30" t="s">
        <v>11</v>
      </c>
      <c r="S243" s="34" t="str">
        <f>Q243&amp;", "&amp;R243</f>
        <v>Seattle, WA</v>
      </c>
    </row>
    <row r="244" spans="1:19" ht="12.75" customHeight="1">
      <c r="A244" s="29" t="s">
        <v>1005</v>
      </c>
      <c r="B244" s="30">
        <v>1200</v>
      </c>
      <c r="C244" s="31">
        <v>2006</v>
      </c>
      <c r="D244" s="32">
        <v>2.6618055555555555</v>
      </c>
      <c r="F244" s="35"/>
      <c r="G244" s="30" t="s">
        <v>131</v>
      </c>
      <c r="H244" s="36" t="s">
        <v>132</v>
      </c>
      <c r="I244" s="30" t="str">
        <f>G244&amp;" "&amp;H244</f>
        <v>Jan Heine</v>
      </c>
      <c r="J244" s="33" t="s">
        <v>7</v>
      </c>
      <c r="M244" s="33">
        <v>37</v>
      </c>
      <c r="N244" s="33">
        <v>1</v>
      </c>
      <c r="P244" s="33"/>
      <c r="Q244" s="30" t="s">
        <v>763</v>
      </c>
      <c r="R244" s="37" t="s">
        <v>11</v>
      </c>
      <c r="S244" s="34" t="str">
        <f>Q244&amp;", "&amp;R244</f>
        <v>Seattle, WA</v>
      </c>
    </row>
    <row r="245" spans="1:21" ht="12.75" customHeight="1">
      <c r="A245" s="29" t="s">
        <v>1005</v>
      </c>
      <c r="B245" s="30">
        <v>1200</v>
      </c>
      <c r="C245" s="43">
        <v>2012</v>
      </c>
      <c r="D245" s="44">
        <v>2.288194444444444</v>
      </c>
      <c r="E245" s="44"/>
      <c r="F245" s="34"/>
      <c r="G245" s="45" t="s">
        <v>131</v>
      </c>
      <c r="H245" s="45" t="s">
        <v>132</v>
      </c>
      <c r="I245" s="45" t="str">
        <f>G245&amp;" "&amp;H245</f>
        <v>Jan Heine</v>
      </c>
      <c r="J245" s="46" t="s">
        <v>7</v>
      </c>
      <c r="K245" s="46"/>
      <c r="L245" s="46"/>
      <c r="M245" s="46">
        <v>43</v>
      </c>
      <c r="N245" s="46">
        <v>2</v>
      </c>
      <c r="O245" s="46"/>
      <c r="P245" s="34"/>
      <c r="Q245" s="34" t="s">
        <v>763</v>
      </c>
      <c r="R245" s="34" t="s">
        <v>11</v>
      </c>
      <c r="S245" s="34" t="str">
        <f>Q245&amp;", "&amp;R245</f>
        <v>Seattle, WA</v>
      </c>
      <c r="T245" s="34" t="s">
        <v>328</v>
      </c>
      <c r="U245" s="34"/>
    </row>
    <row r="246" spans="1:20" ht="12.75" customHeight="1">
      <c r="A246" s="29" t="s">
        <v>1005</v>
      </c>
      <c r="B246" s="30">
        <v>1290</v>
      </c>
      <c r="C246" s="31">
        <v>2016</v>
      </c>
      <c r="D246" s="32">
        <v>3.801388888888889</v>
      </c>
      <c r="F246" s="32"/>
      <c r="G246" s="30" t="s">
        <v>665</v>
      </c>
      <c r="H246" s="30" t="s">
        <v>666</v>
      </c>
      <c r="I246" s="30" t="str">
        <f>G246&amp;" "&amp;H246</f>
        <v>Luke Heller</v>
      </c>
      <c r="J246" s="33" t="s">
        <v>7</v>
      </c>
      <c r="N246" s="33">
        <v>1</v>
      </c>
      <c r="Q246" s="30" t="s">
        <v>909</v>
      </c>
      <c r="R246" s="30" t="s">
        <v>93</v>
      </c>
      <c r="S246" s="34" t="str">
        <f>Q246&amp;", "&amp;R246</f>
        <v>Asheville, NC</v>
      </c>
      <c r="T246" s="30" t="s">
        <v>667</v>
      </c>
    </row>
    <row r="247" spans="1:19" ht="12.75" customHeight="1">
      <c r="A247" s="29" t="s">
        <v>1005</v>
      </c>
      <c r="B247" s="30">
        <v>1400</v>
      </c>
      <c r="C247" s="31">
        <v>2022</v>
      </c>
      <c r="D247" s="32">
        <v>4.638888888888888</v>
      </c>
      <c r="G247" s="30" t="s">
        <v>1114</v>
      </c>
      <c r="H247" s="30" t="s">
        <v>666</v>
      </c>
      <c r="I247" s="30" t="str">
        <f>G247&amp;" "&amp;H247</f>
        <v>Misha Heller</v>
      </c>
      <c r="J247" s="33" t="s">
        <v>7</v>
      </c>
      <c r="K247" s="33" t="s">
        <v>47</v>
      </c>
      <c r="S247" s="34" t="str">
        <f>Q247&amp;", "&amp;R247</f>
        <v>, </v>
      </c>
    </row>
    <row r="248" spans="1:21" ht="12.75" customHeight="1">
      <c r="A248" s="29" t="s">
        <v>1005</v>
      </c>
      <c r="B248" s="30">
        <v>1240</v>
      </c>
      <c r="C248" s="38">
        <v>2008</v>
      </c>
      <c r="D248" s="39">
        <v>3.7527777777777778</v>
      </c>
      <c r="E248" s="39"/>
      <c r="F248" s="39"/>
      <c r="G248" s="40" t="s">
        <v>276</v>
      </c>
      <c r="H248" s="40" t="s">
        <v>277</v>
      </c>
      <c r="I248" s="40" t="str">
        <f>G248&amp;" "&amp;H248</f>
        <v>Lothar Hennighausen</v>
      </c>
      <c r="J248" s="41" t="s">
        <v>7</v>
      </c>
      <c r="K248" s="41"/>
      <c r="L248" s="41"/>
      <c r="M248" s="41">
        <v>55</v>
      </c>
      <c r="N248" s="41">
        <v>1</v>
      </c>
      <c r="O248" s="41"/>
      <c r="P248" s="41"/>
      <c r="Q248" s="42" t="s">
        <v>908</v>
      </c>
      <c r="R248" s="40" t="s">
        <v>278</v>
      </c>
      <c r="S248" s="34" t="str">
        <f>Q248&amp;", "&amp;R248</f>
        <v>Chevy Chase, MD</v>
      </c>
      <c r="T248" s="40"/>
      <c r="U248" s="36"/>
    </row>
    <row r="249" spans="1:20" ht="12.75" customHeight="1">
      <c r="A249" s="29" t="s">
        <v>1005</v>
      </c>
      <c r="B249" s="30">
        <v>1290</v>
      </c>
      <c r="C249" s="31">
        <v>2016</v>
      </c>
      <c r="D249" s="32">
        <v>3.801388888888889</v>
      </c>
      <c r="F249" s="32"/>
      <c r="G249" s="30" t="s">
        <v>220</v>
      </c>
      <c r="H249" s="30" t="s">
        <v>668</v>
      </c>
      <c r="I249" s="30" t="str">
        <f>G249&amp;" "&amp;H249</f>
        <v>Patrick Herlihy</v>
      </c>
      <c r="J249" s="33" t="s">
        <v>7</v>
      </c>
      <c r="N249" s="33">
        <v>1</v>
      </c>
      <c r="Q249" s="30" t="s">
        <v>907</v>
      </c>
      <c r="R249" s="30" t="s">
        <v>28</v>
      </c>
      <c r="S249" s="34" t="str">
        <f>Q249&amp;", "&amp;R249</f>
        <v>Redwood City, CA</v>
      </c>
      <c r="T249" s="30" t="s">
        <v>397</v>
      </c>
    </row>
    <row r="250" spans="1:19" ht="12.75" customHeight="1">
      <c r="A250" s="29" t="s">
        <v>1005</v>
      </c>
      <c r="B250" s="30">
        <v>1400</v>
      </c>
      <c r="C250" s="31">
        <v>2022</v>
      </c>
      <c r="D250" s="32">
        <v>4.415277777777778</v>
      </c>
      <c r="G250" s="30" t="s">
        <v>29</v>
      </c>
      <c r="H250" s="30" t="s">
        <v>1115</v>
      </c>
      <c r="I250" s="30" t="str">
        <f>G250&amp;" "&amp;H250</f>
        <v>Peter Hewitt</v>
      </c>
      <c r="J250" s="33" t="s">
        <v>7</v>
      </c>
      <c r="S250" s="34" t="str">
        <f>Q250&amp;", "&amp;R250</f>
        <v>, </v>
      </c>
    </row>
    <row r="251" spans="1:20" ht="12.75" customHeight="1">
      <c r="A251" s="29" t="s">
        <v>1005</v>
      </c>
      <c r="B251" s="30">
        <v>1240</v>
      </c>
      <c r="C251" s="31">
        <v>2010</v>
      </c>
      <c r="D251" s="32">
        <v>3.8118055555555554</v>
      </c>
      <c r="F251" s="31"/>
      <c r="G251" s="30" t="s">
        <v>107</v>
      </c>
      <c r="H251" s="30" t="s">
        <v>409</v>
      </c>
      <c r="I251" s="30" t="str">
        <f>G251&amp;" "&amp;H251</f>
        <v>Robert Higdon</v>
      </c>
      <c r="J251" s="33" t="s">
        <v>7</v>
      </c>
      <c r="N251" s="33">
        <v>1</v>
      </c>
      <c r="P251" s="33"/>
      <c r="Q251" s="30" t="s">
        <v>763</v>
      </c>
      <c r="R251" s="30" t="s">
        <v>11</v>
      </c>
      <c r="S251" s="34" t="str">
        <f>Q251&amp;", "&amp;R251</f>
        <v>Seattle, WA</v>
      </c>
      <c r="T251" s="30" t="s">
        <v>328</v>
      </c>
    </row>
    <row r="252" spans="1:21" ht="12.75" customHeight="1">
      <c r="A252" s="50" t="s">
        <v>1005</v>
      </c>
      <c r="B252" s="34">
        <v>1200</v>
      </c>
      <c r="C252" s="1">
        <v>2018</v>
      </c>
      <c r="D252" s="13" t="s">
        <v>124</v>
      </c>
      <c r="E252" s="13"/>
      <c r="F252" s="14"/>
      <c r="G252" s="15" t="s">
        <v>1050</v>
      </c>
      <c r="H252" s="15" t="s">
        <v>1051</v>
      </c>
      <c r="I252" s="5" t="str">
        <f>G252&amp;" "&amp;H252</f>
        <v>Arara HIimi</v>
      </c>
      <c r="J252" s="22"/>
      <c r="K252" s="16"/>
      <c r="L252" s="16"/>
      <c r="M252" s="10"/>
      <c r="N252" s="10">
        <v>0</v>
      </c>
      <c r="O252" s="17"/>
      <c r="P252" s="9"/>
      <c r="Q252" s="18"/>
      <c r="R252" s="9"/>
      <c r="S252" s="9" t="str">
        <f>Q252&amp;", "&amp;R252</f>
        <v>, </v>
      </c>
      <c r="T252" s="9"/>
      <c r="U252" s="15" t="s">
        <v>1052</v>
      </c>
    </row>
    <row r="253" spans="1:20" ht="12.75" customHeight="1">
      <c r="A253" s="29" t="s">
        <v>1005</v>
      </c>
      <c r="B253" s="30">
        <v>1240</v>
      </c>
      <c r="C253" s="31">
        <v>2010</v>
      </c>
      <c r="D253" s="32">
        <v>3.7145833333333336</v>
      </c>
      <c r="F253" s="31"/>
      <c r="G253" s="30" t="s">
        <v>399</v>
      </c>
      <c r="H253" s="30" t="s">
        <v>400</v>
      </c>
      <c r="I253" s="30" t="str">
        <f>G253&amp;" "&amp;H253</f>
        <v>Ron Himschoot</v>
      </c>
      <c r="J253" s="33" t="s">
        <v>7</v>
      </c>
      <c r="M253" s="33">
        <v>59</v>
      </c>
      <c r="N253" s="33">
        <v>1</v>
      </c>
      <c r="P253" s="33"/>
      <c r="Q253" s="30" t="s">
        <v>763</v>
      </c>
      <c r="R253" s="30" t="s">
        <v>11</v>
      </c>
      <c r="S253" s="34" t="str">
        <f>Q253&amp;", "&amp;R253</f>
        <v>Seattle, WA</v>
      </c>
      <c r="T253" s="30" t="s">
        <v>328</v>
      </c>
    </row>
    <row r="254" spans="1:21" ht="12.75" customHeight="1">
      <c r="A254" s="29" t="s">
        <v>1005</v>
      </c>
      <c r="B254" s="30">
        <v>1200</v>
      </c>
      <c r="C254" s="43">
        <v>2012</v>
      </c>
      <c r="D254" s="44">
        <v>3.647222222222222</v>
      </c>
      <c r="E254" s="44"/>
      <c r="F254" s="34"/>
      <c r="G254" s="45" t="s">
        <v>399</v>
      </c>
      <c r="H254" s="45" t="s">
        <v>400</v>
      </c>
      <c r="I254" s="45" t="str">
        <f>G254&amp;" "&amp;H254</f>
        <v>Ron Himschoot</v>
      </c>
      <c r="J254" s="46" t="s">
        <v>7</v>
      </c>
      <c r="K254" s="46"/>
      <c r="L254" s="46"/>
      <c r="M254" s="46">
        <v>61</v>
      </c>
      <c r="N254" s="46">
        <v>2</v>
      </c>
      <c r="O254" s="46"/>
      <c r="P254" s="34"/>
      <c r="Q254" s="34" t="s">
        <v>763</v>
      </c>
      <c r="R254" s="34" t="s">
        <v>11</v>
      </c>
      <c r="S254" s="34" t="str">
        <f>Q254&amp;", "&amp;R254</f>
        <v>Seattle, WA</v>
      </c>
      <c r="T254" s="34" t="s">
        <v>328</v>
      </c>
      <c r="U254" s="34"/>
    </row>
    <row r="255" spans="1:21" ht="12.75" customHeight="1">
      <c r="A255" s="29" t="s">
        <v>1005</v>
      </c>
      <c r="B255" s="30">
        <v>1240</v>
      </c>
      <c r="C255" s="48">
        <v>2014</v>
      </c>
      <c r="D255" s="49">
        <v>3.672916666666667</v>
      </c>
      <c r="E255" s="49"/>
      <c r="F255" s="49"/>
      <c r="G255" s="45" t="s">
        <v>399</v>
      </c>
      <c r="H255" s="45" t="s">
        <v>400</v>
      </c>
      <c r="I255" s="45" t="str">
        <f>G255&amp;" "&amp;H255</f>
        <v>Ron Himschoot</v>
      </c>
      <c r="J255" s="47" t="s">
        <v>7</v>
      </c>
      <c r="K255" s="47"/>
      <c r="L255" s="47"/>
      <c r="M255" s="47">
        <v>63</v>
      </c>
      <c r="N255" s="47">
        <v>3</v>
      </c>
      <c r="O255" s="47"/>
      <c r="P255" s="45"/>
      <c r="Q255" s="45" t="s">
        <v>763</v>
      </c>
      <c r="R255" s="45" t="s">
        <v>11</v>
      </c>
      <c r="S255" s="34" t="str">
        <f>Q255&amp;", "&amp;R255</f>
        <v>Seattle, WA</v>
      </c>
      <c r="T255" s="45" t="s">
        <v>328</v>
      </c>
      <c r="U255" s="45"/>
    </row>
    <row r="256" spans="1:21" ht="12.75" customHeight="1">
      <c r="A256" s="50" t="s">
        <v>1005</v>
      </c>
      <c r="B256" s="34">
        <v>1200</v>
      </c>
      <c r="C256" s="1">
        <v>2018</v>
      </c>
      <c r="D256" s="13" t="s">
        <v>124</v>
      </c>
      <c r="E256" s="13"/>
      <c r="F256" s="14"/>
      <c r="G256" s="15" t="s">
        <v>399</v>
      </c>
      <c r="H256" s="15" t="s">
        <v>400</v>
      </c>
      <c r="I256" s="5" t="str">
        <f>G256&amp;" "&amp;H256</f>
        <v>Ron Himschoot</v>
      </c>
      <c r="J256" s="22" t="s">
        <v>7</v>
      </c>
      <c r="K256" s="16"/>
      <c r="L256" s="16"/>
      <c r="M256" s="10">
        <v>67</v>
      </c>
      <c r="N256" s="10">
        <v>3</v>
      </c>
      <c r="O256" s="17"/>
      <c r="P256" s="9"/>
      <c r="Q256" s="18" t="s">
        <v>763</v>
      </c>
      <c r="R256" s="9" t="s">
        <v>11</v>
      </c>
      <c r="S256" s="9" t="str">
        <f>Q256&amp;", "&amp;R256</f>
        <v>Seattle, WA</v>
      </c>
      <c r="T256" s="9"/>
      <c r="U256" s="15" t="s">
        <v>1053</v>
      </c>
    </row>
    <row r="257" spans="1:21" ht="12.75" customHeight="1">
      <c r="A257" s="50" t="s">
        <v>1005</v>
      </c>
      <c r="B257" s="34">
        <v>1200</v>
      </c>
      <c r="C257" s="1">
        <v>2018</v>
      </c>
      <c r="D257" s="13" t="s">
        <v>124</v>
      </c>
      <c r="E257" s="13"/>
      <c r="F257" s="14"/>
      <c r="G257" s="15" t="s">
        <v>1063</v>
      </c>
      <c r="H257" s="15" t="s">
        <v>1064</v>
      </c>
      <c r="I257" s="5" t="str">
        <f>G257&amp;" "&amp;H257</f>
        <v>Yoshitaka Hirano</v>
      </c>
      <c r="J257" s="22"/>
      <c r="K257" s="16"/>
      <c r="L257" s="16"/>
      <c r="M257" s="10"/>
      <c r="N257" s="10">
        <v>0</v>
      </c>
      <c r="O257" s="17"/>
      <c r="P257" s="9"/>
      <c r="Q257" s="18"/>
      <c r="R257" s="9"/>
      <c r="S257" s="9" t="str">
        <f>Q257&amp;", "&amp;R257</f>
        <v>, </v>
      </c>
      <c r="T257" s="9"/>
      <c r="U257" s="15" t="s">
        <v>1065</v>
      </c>
    </row>
    <row r="258" spans="1:20" ht="12.75" customHeight="1">
      <c r="A258" s="29" t="s">
        <v>1005</v>
      </c>
      <c r="B258" s="30">
        <v>1240</v>
      </c>
      <c r="C258" s="31">
        <v>2010</v>
      </c>
      <c r="D258" s="32">
        <v>3.332638888888889</v>
      </c>
      <c r="F258" s="31"/>
      <c r="G258" s="30" t="s">
        <v>323</v>
      </c>
      <c r="H258" s="30" t="s">
        <v>324</v>
      </c>
      <c r="I258" s="30" t="str">
        <f>G258&amp;" "&amp;H258</f>
        <v>George Hiscox</v>
      </c>
      <c r="J258" s="33" t="s">
        <v>7</v>
      </c>
      <c r="N258" s="33">
        <v>1</v>
      </c>
      <c r="P258" s="33"/>
      <c r="Q258" s="30" t="s">
        <v>906</v>
      </c>
      <c r="R258" s="30" t="s">
        <v>81</v>
      </c>
      <c r="S258" s="34" t="str">
        <f>Q258&amp;", "&amp;R258</f>
        <v>Jackson, TN</v>
      </c>
      <c r="T258" s="30" t="s">
        <v>325</v>
      </c>
    </row>
    <row r="259" spans="1:20" ht="12.75" customHeight="1">
      <c r="A259" s="29" t="s">
        <v>1005</v>
      </c>
      <c r="B259" s="30">
        <v>1240</v>
      </c>
      <c r="C259" s="31">
        <v>2010</v>
      </c>
      <c r="D259" s="32">
        <v>3.5</v>
      </c>
      <c r="F259" s="31"/>
      <c r="G259" s="30" t="s">
        <v>29</v>
      </c>
      <c r="H259" s="30" t="s">
        <v>333</v>
      </c>
      <c r="I259" s="30" t="str">
        <f>G259&amp;" "&amp;H259</f>
        <v>Peter Hoeltzenbein</v>
      </c>
      <c r="J259" s="33" t="s">
        <v>2</v>
      </c>
      <c r="N259" s="33">
        <v>1</v>
      </c>
      <c r="P259" s="33"/>
      <c r="Q259" s="30" t="s">
        <v>882</v>
      </c>
      <c r="R259" s="30" t="s">
        <v>40</v>
      </c>
      <c r="S259" s="34" t="str">
        <f>Q259&amp;", "&amp;R259</f>
        <v>Calgary, AB</v>
      </c>
      <c r="T259" s="30" t="s">
        <v>334</v>
      </c>
    </row>
    <row r="260" spans="1:21" ht="12.75" customHeight="1">
      <c r="A260" s="29" t="s">
        <v>1005</v>
      </c>
      <c r="B260" s="30">
        <v>1240</v>
      </c>
      <c r="C260" s="38">
        <v>2008</v>
      </c>
      <c r="D260" s="39" t="s">
        <v>124</v>
      </c>
      <c r="E260" s="39"/>
      <c r="F260" s="39"/>
      <c r="G260" s="40" t="s">
        <v>303</v>
      </c>
      <c r="H260" s="40" t="s">
        <v>304</v>
      </c>
      <c r="I260" s="40" t="str">
        <f>G260&amp;" "&amp;H260</f>
        <v>Jeffery Hofstede</v>
      </c>
      <c r="J260" s="41" t="s">
        <v>7</v>
      </c>
      <c r="K260" s="41"/>
      <c r="L260" s="41"/>
      <c r="M260" s="41">
        <v>37</v>
      </c>
      <c r="N260" s="41">
        <v>0</v>
      </c>
      <c r="O260" s="41"/>
      <c r="P260" s="41"/>
      <c r="Q260" s="42" t="s">
        <v>905</v>
      </c>
      <c r="R260" s="40" t="s">
        <v>8</v>
      </c>
      <c r="S260" s="34" t="str">
        <f>Q260&amp;", "&amp;R260</f>
        <v>Coon Rapids, MN</v>
      </c>
      <c r="T260" s="40"/>
      <c r="U260" s="36" t="s">
        <v>753</v>
      </c>
    </row>
    <row r="261" spans="1:19" ht="12.75" customHeight="1">
      <c r="A261" s="29" t="s">
        <v>1005</v>
      </c>
      <c r="B261" s="30">
        <v>1200</v>
      </c>
      <c r="C261" s="31">
        <v>2006</v>
      </c>
      <c r="D261" s="32">
        <v>3.713888888888889</v>
      </c>
      <c r="F261" s="35"/>
      <c r="G261" s="30" t="s">
        <v>195</v>
      </c>
      <c r="H261" s="36" t="s">
        <v>196</v>
      </c>
      <c r="I261" s="30" t="str">
        <f>G261&amp;" "&amp;H261</f>
        <v>Jack Holmgren</v>
      </c>
      <c r="J261" s="33" t="s">
        <v>7</v>
      </c>
      <c r="M261" s="33">
        <v>53</v>
      </c>
      <c r="N261" s="33">
        <v>1</v>
      </c>
      <c r="P261" s="33"/>
      <c r="Q261" s="30" t="s">
        <v>857</v>
      </c>
      <c r="R261" s="37" t="s">
        <v>28</v>
      </c>
      <c r="S261" s="34" t="str">
        <f>Q261&amp;", "&amp;R261</f>
        <v>Oakland, CA</v>
      </c>
    </row>
    <row r="262" spans="1:21" ht="12.75" customHeight="1">
      <c r="A262" s="29" t="s">
        <v>1005</v>
      </c>
      <c r="B262" s="30">
        <v>1240</v>
      </c>
      <c r="C262" s="38">
        <v>2008</v>
      </c>
      <c r="D262" s="39">
        <v>3.8194444444444446</v>
      </c>
      <c r="E262" s="39"/>
      <c r="F262" s="39"/>
      <c r="G262" s="40" t="s">
        <v>291</v>
      </c>
      <c r="H262" s="40" t="s">
        <v>292</v>
      </c>
      <c r="I262" s="40" t="str">
        <f>G262&amp;" "&amp;H262</f>
        <v>Nicole Honda</v>
      </c>
      <c r="J262" s="41" t="s">
        <v>7</v>
      </c>
      <c r="K262" s="41" t="s">
        <v>47</v>
      </c>
      <c r="L262" s="41"/>
      <c r="M262" s="41">
        <v>41</v>
      </c>
      <c r="N262" s="41">
        <v>1</v>
      </c>
      <c r="O262" s="41"/>
      <c r="P262" s="41"/>
      <c r="Q262" s="42" t="s">
        <v>825</v>
      </c>
      <c r="R262" s="40" t="s">
        <v>28</v>
      </c>
      <c r="S262" s="34" t="str">
        <f>Q262&amp;", "&amp;R262</f>
        <v>San Mateo, CA</v>
      </c>
      <c r="T262" s="40"/>
      <c r="U262" s="36"/>
    </row>
    <row r="263" spans="1:21" ht="12.75" customHeight="1">
      <c r="A263" s="50" t="s">
        <v>1005</v>
      </c>
      <c r="B263" s="34">
        <v>1200</v>
      </c>
      <c r="C263" s="1">
        <v>2018</v>
      </c>
      <c r="D263" s="13" t="s">
        <v>124</v>
      </c>
      <c r="E263" s="13"/>
      <c r="F263" s="14"/>
      <c r="G263" s="15" t="s">
        <v>5</v>
      </c>
      <c r="H263" s="15" t="s">
        <v>1066</v>
      </c>
      <c r="I263" s="5" t="str">
        <f>G263&amp;" "&amp;H263</f>
        <v>Charles Horslin</v>
      </c>
      <c r="J263" s="22"/>
      <c r="K263" s="16"/>
      <c r="L263" s="16"/>
      <c r="M263" s="10"/>
      <c r="N263" s="10">
        <v>0</v>
      </c>
      <c r="O263" s="17"/>
      <c r="P263" s="9"/>
      <c r="Q263" s="18"/>
      <c r="R263" s="9"/>
      <c r="S263" s="9" t="str">
        <f>Q263&amp;", "&amp;R263</f>
        <v>, </v>
      </c>
      <c r="T263" s="9"/>
      <c r="U263" s="15" t="s">
        <v>1065</v>
      </c>
    </row>
    <row r="264" spans="1:20" ht="12.75" customHeight="1">
      <c r="A264" s="29" t="s">
        <v>1005</v>
      </c>
      <c r="B264" s="30">
        <v>1400</v>
      </c>
      <c r="C264" s="31">
        <v>2022</v>
      </c>
      <c r="D264" s="32">
        <v>4.409027777777777</v>
      </c>
      <c r="G264" s="30" t="s">
        <v>1116</v>
      </c>
      <c r="H264" s="30" t="s">
        <v>1117</v>
      </c>
      <c r="I264" s="30" t="str">
        <f>G264&amp;" "&amp;H264</f>
        <v>Etienne Hossack</v>
      </c>
      <c r="J264" s="33" t="s">
        <v>2</v>
      </c>
      <c r="M264" s="33">
        <v>30</v>
      </c>
      <c r="Q264" s="30" t="s">
        <v>774</v>
      </c>
      <c r="R264" s="30" t="s">
        <v>3</v>
      </c>
      <c r="S264" s="34" t="str">
        <f>Q264&amp;", "&amp;R264</f>
        <v>Vancouver, BC</v>
      </c>
      <c r="T264" s="30" t="s">
        <v>4</v>
      </c>
    </row>
    <row r="265" spans="1:20" ht="12.75" customHeight="1">
      <c r="A265" s="29" t="s">
        <v>1005</v>
      </c>
      <c r="B265" s="30">
        <v>1240</v>
      </c>
      <c r="C265" s="31">
        <v>2010</v>
      </c>
      <c r="D265" s="32">
        <v>3.554861111111111</v>
      </c>
      <c r="F265" s="31"/>
      <c r="G265" s="30" t="s">
        <v>211</v>
      </c>
      <c r="H265" s="30" t="s">
        <v>376</v>
      </c>
      <c r="I265" s="30" t="str">
        <f>G265&amp;" "&amp;H265</f>
        <v>Timothy Houck</v>
      </c>
      <c r="J265" s="33" t="s">
        <v>7</v>
      </c>
      <c r="M265" s="33">
        <v>60</v>
      </c>
      <c r="N265" s="33">
        <v>1</v>
      </c>
      <c r="P265" s="33"/>
      <c r="Q265" s="30" t="s">
        <v>904</v>
      </c>
      <c r="R265" s="30" t="s">
        <v>28</v>
      </c>
      <c r="S265" s="34" t="str">
        <f>Q265&amp;", "&amp;R265</f>
        <v>Pleasanton, CA</v>
      </c>
      <c r="T265" s="30" t="s">
        <v>336</v>
      </c>
    </row>
    <row r="266" spans="1:21" ht="12.75" customHeight="1">
      <c r="A266" s="29" t="s">
        <v>1005</v>
      </c>
      <c r="B266" s="30">
        <v>1200</v>
      </c>
      <c r="C266" s="43">
        <v>2012</v>
      </c>
      <c r="D266" s="44">
        <v>3.5694444444444446</v>
      </c>
      <c r="E266" s="44"/>
      <c r="F266" s="34"/>
      <c r="G266" s="45" t="s">
        <v>211</v>
      </c>
      <c r="H266" s="45" t="s">
        <v>376</v>
      </c>
      <c r="I266" s="45" t="str">
        <f>G266&amp;" "&amp;H266</f>
        <v>Timothy Houck</v>
      </c>
      <c r="J266" s="46" t="s">
        <v>7</v>
      </c>
      <c r="K266" s="46"/>
      <c r="L266" s="46"/>
      <c r="M266" s="46">
        <v>62</v>
      </c>
      <c r="N266" s="46">
        <v>2</v>
      </c>
      <c r="O266" s="46"/>
      <c r="P266" s="34"/>
      <c r="Q266" s="34" t="s">
        <v>904</v>
      </c>
      <c r="R266" s="34" t="s">
        <v>28</v>
      </c>
      <c r="S266" s="34" t="str">
        <f>Q266&amp;", "&amp;R266</f>
        <v>Pleasanton, CA</v>
      </c>
      <c r="T266" s="34" t="s">
        <v>453</v>
      </c>
      <c r="U266" s="34"/>
    </row>
    <row r="267" spans="1:20" ht="12.75" customHeight="1">
      <c r="A267" s="29" t="s">
        <v>1005</v>
      </c>
      <c r="B267" s="30">
        <v>1240</v>
      </c>
      <c r="C267" s="31">
        <v>2010</v>
      </c>
      <c r="D267" s="32">
        <v>3.5875</v>
      </c>
      <c r="F267" s="31"/>
      <c r="G267" s="30" t="s">
        <v>380</v>
      </c>
      <c r="H267" s="30" t="s">
        <v>381</v>
      </c>
      <c r="I267" s="30" t="str">
        <f>G267&amp;" "&amp;H267</f>
        <v>Noel Howes</v>
      </c>
      <c r="J267" s="33" t="s">
        <v>7</v>
      </c>
      <c r="M267" s="33">
        <v>54</v>
      </c>
      <c r="N267" s="33">
        <v>1</v>
      </c>
      <c r="P267" s="33"/>
      <c r="Q267" s="30" t="s">
        <v>763</v>
      </c>
      <c r="R267" s="30" t="s">
        <v>11</v>
      </c>
      <c r="S267" s="34" t="str">
        <f>Q267&amp;", "&amp;R267</f>
        <v>Seattle, WA</v>
      </c>
      <c r="T267" s="30" t="s">
        <v>328</v>
      </c>
    </row>
    <row r="268" spans="1:20" ht="12.75" customHeight="1">
      <c r="A268" s="29" t="s">
        <v>1005</v>
      </c>
      <c r="B268" s="30">
        <v>1240</v>
      </c>
      <c r="C268" s="31">
        <v>2010</v>
      </c>
      <c r="D268" s="32">
        <v>3.5298611111111113</v>
      </c>
      <c r="F268" s="31"/>
      <c r="G268" s="30" t="s">
        <v>360</v>
      </c>
      <c r="H268" s="30" t="s">
        <v>222</v>
      </c>
      <c r="I268" s="30" t="str">
        <f>G268&amp;" "&amp;H268</f>
        <v>Kerin Huber</v>
      </c>
      <c r="J268" s="33" t="s">
        <v>7</v>
      </c>
      <c r="M268" s="33">
        <v>55</v>
      </c>
      <c r="N268" s="33">
        <v>1</v>
      </c>
      <c r="P268" s="33"/>
      <c r="Q268" s="30" t="s">
        <v>903</v>
      </c>
      <c r="R268" s="30" t="s">
        <v>28</v>
      </c>
      <c r="S268" s="34" t="str">
        <f>Q268&amp;", "&amp;R268</f>
        <v>Pasadena, CA</v>
      </c>
      <c r="T268" s="30" t="s">
        <v>322</v>
      </c>
    </row>
    <row r="269" spans="1:19" ht="12.75" customHeight="1">
      <c r="A269" s="29" t="s">
        <v>1005</v>
      </c>
      <c r="B269" s="30">
        <v>1200</v>
      </c>
      <c r="C269" s="31">
        <v>2006</v>
      </c>
      <c r="D269" s="32" t="s">
        <v>124</v>
      </c>
      <c r="F269" s="35"/>
      <c r="G269" s="30" t="s">
        <v>20</v>
      </c>
      <c r="H269" s="36" t="s">
        <v>222</v>
      </c>
      <c r="I269" s="30" t="str">
        <f>G269&amp;" "&amp;H269</f>
        <v>Michael Huber</v>
      </c>
      <c r="J269" s="33" t="s">
        <v>7</v>
      </c>
      <c r="N269" s="33">
        <v>0</v>
      </c>
      <c r="P269" s="33"/>
      <c r="Q269" s="30" t="s">
        <v>901</v>
      </c>
      <c r="R269" s="37" t="s">
        <v>11</v>
      </c>
      <c r="S269" s="34" t="str">
        <f>Q269&amp;", "&amp;R269</f>
        <v>Snohomish, WA</v>
      </c>
    </row>
    <row r="270" spans="1:19" ht="12.75" customHeight="1">
      <c r="A270" s="29" t="s">
        <v>1005</v>
      </c>
      <c r="B270" s="30">
        <v>1200</v>
      </c>
      <c r="C270" s="31">
        <v>2005</v>
      </c>
      <c r="D270" s="32">
        <v>3.5159722222222225</v>
      </c>
      <c r="F270" s="32"/>
      <c r="G270" s="30" t="s">
        <v>31</v>
      </c>
      <c r="H270" s="30" t="s">
        <v>32</v>
      </c>
      <c r="I270" s="30" t="str">
        <f>G270&amp;" "&amp;H270</f>
        <v>David Huelsbeck</v>
      </c>
      <c r="J270" s="33" t="s">
        <v>7</v>
      </c>
      <c r="M270" s="33">
        <v>39</v>
      </c>
      <c r="N270" s="33">
        <v>1</v>
      </c>
      <c r="P270" s="33"/>
      <c r="Q270" s="30" t="s">
        <v>763</v>
      </c>
      <c r="R270" s="30" t="s">
        <v>11</v>
      </c>
      <c r="S270" s="34" t="str">
        <f>Q270&amp;", "&amp;R270</f>
        <v>Seattle, WA</v>
      </c>
    </row>
    <row r="271" spans="1:19" ht="12.75" customHeight="1">
      <c r="A271" s="29" t="s">
        <v>1005</v>
      </c>
      <c r="B271" s="30">
        <v>1200</v>
      </c>
      <c r="C271" s="31">
        <v>2006</v>
      </c>
      <c r="D271" s="32">
        <v>3.514583333333333</v>
      </c>
      <c r="F271" s="35"/>
      <c r="G271" s="30" t="s">
        <v>151</v>
      </c>
      <c r="H271" s="36" t="s">
        <v>152</v>
      </c>
      <c r="I271" s="30" t="str">
        <f>G271&amp;" "&amp;H271</f>
        <v>Sam Huffman</v>
      </c>
      <c r="J271" s="33" t="s">
        <v>7</v>
      </c>
      <c r="N271" s="33">
        <v>1</v>
      </c>
      <c r="P271" s="33"/>
      <c r="Q271" s="30" t="s">
        <v>592</v>
      </c>
      <c r="R271" s="37" t="s">
        <v>26</v>
      </c>
      <c r="S271" s="34" t="str">
        <f>Q271&amp;", "&amp;R271</f>
        <v>Banks, OR</v>
      </c>
    </row>
    <row r="272" spans="1:21" ht="12.75" customHeight="1">
      <c r="A272" s="29" t="s">
        <v>1005</v>
      </c>
      <c r="B272" s="30">
        <v>1240</v>
      </c>
      <c r="C272" s="38">
        <v>2008</v>
      </c>
      <c r="D272" s="39" t="s">
        <v>124</v>
      </c>
      <c r="E272" s="39"/>
      <c r="F272" s="39"/>
      <c r="G272" s="40" t="s">
        <v>151</v>
      </c>
      <c r="H272" s="40" t="s">
        <v>152</v>
      </c>
      <c r="I272" s="40" t="str">
        <f>G272&amp;" "&amp;H272</f>
        <v>Sam Huffman</v>
      </c>
      <c r="J272" s="41" t="s">
        <v>7</v>
      </c>
      <c r="K272" s="41"/>
      <c r="L272" s="41"/>
      <c r="M272" s="41"/>
      <c r="N272" s="41">
        <v>1</v>
      </c>
      <c r="O272" s="41"/>
      <c r="P272" s="41"/>
      <c r="Q272" s="42" t="s">
        <v>592</v>
      </c>
      <c r="R272" s="40" t="s">
        <v>305</v>
      </c>
      <c r="S272" s="34" t="str">
        <f>Q272&amp;", "&amp;R272</f>
        <v>Banks, OK</v>
      </c>
      <c r="T272" s="40"/>
      <c r="U272" s="36" t="s">
        <v>754</v>
      </c>
    </row>
    <row r="273" spans="1:19" ht="12.75" customHeight="1">
      <c r="A273" s="29" t="s">
        <v>1005</v>
      </c>
      <c r="B273" s="30">
        <v>1200</v>
      </c>
      <c r="C273" s="31">
        <v>2005</v>
      </c>
      <c r="D273" s="32">
        <v>3.6631944444444446</v>
      </c>
      <c r="F273" s="32"/>
      <c r="G273" s="30" t="s">
        <v>31</v>
      </c>
      <c r="H273" s="30" t="s">
        <v>99</v>
      </c>
      <c r="I273" s="30" t="str">
        <f>G273&amp;" "&amp;H273</f>
        <v>David Huggins-Daines</v>
      </c>
      <c r="J273" s="33" t="s">
        <v>7</v>
      </c>
      <c r="M273" s="33">
        <v>27</v>
      </c>
      <c r="N273" s="33">
        <v>1</v>
      </c>
      <c r="P273" s="33"/>
      <c r="Q273" s="30" t="s">
        <v>902</v>
      </c>
      <c r="R273" s="30" t="s">
        <v>100</v>
      </c>
      <c r="S273" s="34" t="str">
        <f>Q273&amp;", "&amp;R273</f>
        <v>Pittsburgh, PA</v>
      </c>
    </row>
    <row r="274" spans="1:21" ht="12.75" customHeight="1">
      <c r="A274" s="50" t="s">
        <v>1005</v>
      </c>
      <c r="B274" s="34">
        <v>1200</v>
      </c>
      <c r="C274" s="1">
        <v>2018</v>
      </c>
      <c r="D274" s="2">
        <v>3.6930555555555555</v>
      </c>
      <c r="E274" s="2"/>
      <c r="F274" s="3"/>
      <c r="G274" s="4" t="s">
        <v>1032</v>
      </c>
      <c r="H274" s="4" t="s">
        <v>1033</v>
      </c>
      <c r="I274" s="5" t="str">
        <f>G274&amp;" "&amp;H274</f>
        <v>Masaru Ijichi</v>
      </c>
      <c r="J274" s="11"/>
      <c r="K274" s="7"/>
      <c r="L274" s="7"/>
      <c r="M274" s="10"/>
      <c r="N274" s="10">
        <v>1</v>
      </c>
      <c r="O274" s="8"/>
      <c r="P274" s="9"/>
      <c r="Q274" s="9"/>
      <c r="R274" s="9"/>
      <c r="S274" s="9" t="str">
        <f>Q274&amp;", "&amp;R274</f>
        <v>, </v>
      </c>
      <c r="T274" s="9"/>
      <c r="U274" s="9"/>
    </row>
    <row r="275" spans="1:21" ht="12.75" customHeight="1">
      <c r="A275" s="29" t="s">
        <v>1005</v>
      </c>
      <c r="B275" s="30">
        <v>1200</v>
      </c>
      <c r="C275" s="43">
        <v>2012</v>
      </c>
      <c r="D275" s="44">
        <v>3.704861111111111</v>
      </c>
      <c r="E275" s="44"/>
      <c r="F275" s="34"/>
      <c r="G275" s="45" t="s">
        <v>492</v>
      </c>
      <c r="H275" s="45" t="s">
        <v>493</v>
      </c>
      <c r="I275" s="45" t="str">
        <f>G275&amp;" "&amp;H275</f>
        <v>Mitsuaki Inagaki</v>
      </c>
      <c r="J275" s="46" t="s">
        <v>268</v>
      </c>
      <c r="K275" s="46"/>
      <c r="L275" s="46"/>
      <c r="M275" s="46">
        <v>57</v>
      </c>
      <c r="N275" s="46">
        <v>1</v>
      </c>
      <c r="O275" s="46"/>
      <c r="P275" s="34"/>
      <c r="Q275" s="34" t="s">
        <v>1001</v>
      </c>
      <c r="R275" s="34" t="s">
        <v>974</v>
      </c>
      <c r="S275" s="34" t="str">
        <f>Q275&amp;", "&amp;R275</f>
        <v>Chiisagata Gun, Nagano, Japan</v>
      </c>
      <c r="T275" s="34" t="s">
        <v>494</v>
      </c>
      <c r="U275" s="34"/>
    </row>
    <row r="276" spans="1:21" ht="12.75" customHeight="1">
      <c r="A276" s="29" t="s">
        <v>1005</v>
      </c>
      <c r="B276" s="30">
        <v>1290</v>
      </c>
      <c r="C276" s="31">
        <v>2016</v>
      </c>
      <c r="D276" s="32" t="s">
        <v>124</v>
      </c>
      <c r="F276" s="32"/>
      <c r="G276" s="30" t="s">
        <v>669</v>
      </c>
      <c r="H276" s="30" t="s">
        <v>670</v>
      </c>
      <c r="I276" s="30" t="str">
        <f>G276&amp;" "&amp;H276</f>
        <v>Tomoyuki  Ishii</v>
      </c>
      <c r="J276" s="33" t="s">
        <v>268</v>
      </c>
      <c r="N276" s="33">
        <v>0</v>
      </c>
      <c r="Q276" s="30" t="s">
        <v>671</v>
      </c>
      <c r="R276" s="30" t="s">
        <v>974</v>
      </c>
      <c r="S276" s="34" t="str">
        <f>Q276&amp;", "&amp;R276</f>
        <v>Fukuoka, Japan</v>
      </c>
      <c r="U276" s="30" t="s">
        <v>760</v>
      </c>
    </row>
    <row r="277" spans="1:20" ht="12.75" customHeight="1">
      <c r="A277" s="29" t="s">
        <v>1005</v>
      </c>
      <c r="B277" s="30">
        <v>1240</v>
      </c>
      <c r="C277" s="31">
        <v>2010</v>
      </c>
      <c r="D277" s="32">
        <v>3.8118055555555554</v>
      </c>
      <c r="F277" s="31"/>
      <c r="G277" s="30" t="s">
        <v>36</v>
      </c>
      <c r="H277" s="30" t="s">
        <v>133</v>
      </c>
      <c r="I277" s="30" t="str">
        <f>G277&amp;" "&amp;H277</f>
        <v>Dan Jensen</v>
      </c>
      <c r="J277" s="33" t="s">
        <v>7</v>
      </c>
      <c r="N277" s="33">
        <v>1</v>
      </c>
      <c r="P277" s="33"/>
      <c r="Q277" s="30" t="s">
        <v>763</v>
      </c>
      <c r="R277" s="30" t="s">
        <v>11</v>
      </c>
      <c r="S277" s="34" t="str">
        <f>Q277&amp;", "&amp;R277</f>
        <v>Seattle, WA</v>
      </c>
      <c r="T277" s="30" t="s">
        <v>328</v>
      </c>
    </row>
    <row r="278" spans="1:19" ht="12.75" customHeight="1">
      <c r="A278" s="29" t="s">
        <v>1005</v>
      </c>
      <c r="B278" s="30">
        <v>1200</v>
      </c>
      <c r="C278" s="31">
        <v>2005</v>
      </c>
      <c r="D278" s="32" t="s">
        <v>124</v>
      </c>
      <c r="F278" s="32"/>
      <c r="G278" s="30" t="s">
        <v>68</v>
      </c>
      <c r="H278" s="30" t="s">
        <v>133</v>
      </c>
      <c r="I278" s="30" t="str">
        <f>G278&amp;" "&amp;H278</f>
        <v>James Jensen</v>
      </c>
      <c r="J278" s="33" t="s">
        <v>7</v>
      </c>
      <c r="M278" s="33">
        <v>50</v>
      </c>
      <c r="N278" s="33">
        <v>1</v>
      </c>
      <c r="P278" s="33"/>
      <c r="Q278" s="30" t="s">
        <v>901</v>
      </c>
      <c r="R278" s="30" t="s">
        <v>11</v>
      </c>
      <c r="S278" s="34" t="str">
        <f>Q278&amp;", "&amp;R278</f>
        <v>Snohomish, WA</v>
      </c>
    </row>
    <row r="279" spans="1:20" ht="12.75" customHeight="1">
      <c r="A279" s="29" t="s">
        <v>1005</v>
      </c>
      <c r="B279" s="30">
        <v>1240</v>
      </c>
      <c r="C279" s="31">
        <v>2010</v>
      </c>
      <c r="D279" s="32">
        <v>3.5013888888888887</v>
      </c>
      <c r="F279" s="31"/>
      <c r="G279" s="30" t="s">
        <v>338</v>
      </c>
      <c r="H279" s="30" t="s">
        <v>133</v>
      </c>
      <c r="I279" s="30" t="str">
        <f>G279&amp;" "&amp;H279</f>
        <v>Jan Erik Jensen</v>
      </c>
      <c r="J279" s="33" t="s">
        <v>339</v>
      </c>
      <c r="N279" s="33">
        <v>1</v>
      </c>
      <c r="P279" s="33"/>
      <c r="Q279" s="30" t="s">
        <v>1000</v>
      </c>
      <c r="R279" s="30" t="s">
        <v>991</v>
      </c>
      <c r="S279" s="34" t="str">
        <f>Q279&amp;", "&amp;R279</f>
        <v>Fredriksdal, Sweden</v>
      </c>
      <c r="T279" s="30" t="s">
        <v>340</v>
      </c>
    </row>
    <row r="280" spans="1:19" ht="12.75" customHeight="1">
      <c r="A280" s="29" t="s">
        <v>1005</v>
      </c>
      <c r="B280" s="30">
        <v>1200</v>
      </c>
      <c r="C280" s="31">
        <v>2005</v>
      </c>
      <c r="D280" s="32">
        <v>3.55</v>
      </c>
      <c r="F280" s="32"/>
      <c r="G280" s="30" t="s">
        <v>53</v>
      </c>
      <c r="H280" s="30" t="s">
        <v>54</v>
      </c>
      <c r="I280" s="30" t="str">
        <f>G280&amp;" "&amp;H280</f>
        <v>Dave Johnson</v>
      </c>
      <c r="J280" s="33" t="s">
        <v>7</v>
      </c>
      <c r="M280" s="33">
        <v>57</v>
      </c>
      <c r="N280" s="33">
        <v>1</v>
      </c>
      <c r="P280" s="33"/>
      <c r="Q280" s="30" t="s">
        <v>900</v>
      </c>
      <c r="R280" s="30" t="s">
        <v>11</v>
      </c>
      <c r="S280" s="34" t="str">
        <f>Q280&amp;", "&amp;R280</f>
        <v>Arlington, WA</v>
      </c>
    </row>
    <row r="281" spans="1:19" ht="12.75" customHeight="1">
      <c r="A281" s="29" t="s">
        <v>1005</v>
      </c>
      <c r="B281" s="30">
        <v>1200</v>
      </c>
      <c r="C281" s="31">
        <v>2006</v>
      </c>
      <c r="D281" s="32">
        <v>3.6479166666666667</v>
      </c>
      <c r="F281" s="35"/>
      <c r="G281" s="30" t="s">
        <v>53</v>
      </c>
      <c r="H281" s="36" t="s">
        <v>54</v>
      </c>
      <c r="I281" s="30" t="str">
        <f>G281&amp;" "&amp;H281</f>
        <v>Dave Johnson</v>
      </c>
      <c r="J281" s="33" t="s">
        <v>7</v>
      </c>
      <c r="M281" s="33">
        <v>58</v>
      </c>
      <c r="N281" s="33">
        <v>2</v>
      </c>
      <c r="P281" s="33"/>
      <c r="Q281" s="30" t="s">
        <v>900</v>
      </c>
      <c r="R281" s="37" t="s">
        <v>11</v>
      </c>
      <c r="S281" s="34" t="str">
        <f>Q281&amp;", "&amp;R281</f>
        <v>Arlington, WA</v>
      </c>
    </row>
    <row r="282" spans="1:21" ht="12.75" customHeight="1">
      <c r="A282" s="29" t="s">
        <v>1005</v>
      </c>
      <c r="B282" s="30">
        <v>1200</v>
      </c>
      <c r="C282" s="43">
        <v>2012</v>
      </c>
      <c r="D282" s="44">
        <v>3.55625</v>
      </c>
      <c r="E282" s="44"/>
      <c r="F282" s="34"/>
      <c r="G282" s="45" t="s">
        <v>20</v>
      </c>
      <c r="H282" s="45" t="s">
        <v>54</v>
      </c>
      <c r="I282" s="45" t="str">
        <f>G282&amp;" "&amp;H282</f>
        <v>Michael Johnson</v>
      </c>
      <c r="J282" s="46" t="s">
        <v>7</v>
      </c>
      <c r="K282" s="46"/>
      <c r="L282" s="46"/>
      <c r="M282" s="46"/>
      <c r="N282" s="46">
        <v>1</v>
      </c>
      <c r="O282" s="46"/>
      <c r="P282" s="34"/>
      <c r="Q282" s="34" t="s">
        <v>773</v>
      </c>
      <c r="R282" s="34" t="s">
        <v>26</v>
      </c>
      <c r="S282" s="34" t="str">
        <f>Q282&amp;", "&amp;R282</f>
        <v>Portland, OR</v>
      </c>
      <c r="T282" s="34" t="s">
        <v>452</v>
      </c>
      <c r="U282" s="34"/>
    </row>
    <row r="283" spans="1:19" ht="12.75" customHeight="1">
      <c r="A283" s="29" t="s">
        <v>1005</v>
      </c>
      <c r="B283" s="30">
        <v>1200</v>
      </c>
      <c r="C283" s="31">
        <v>2005</v>
      </c>
      <c r="D283" s="32">
        <v>3.716666666666667</v>
      </c>
      <c r="F283" s="32"/>
      <c r="G283" s="30" t="s">
        <v>115</v>
      </c>
      <c r="H283" s="30" t="s">
        <v>54</v>
      </c>
      <c r="I283" s="30" t="str">
        <f>G283&amp;" "&amp;H283</f>
        <v>Paul Johnson</v>
      </c>
      <c r="J283" s="33" t="s">
        <v>7</v>
      </c>
      <c r="M283" s="33">
        <v>55</v>
      </c>
      <c r="N283" s="33">
        <v>1</v>
      </c>
      <c r="P283" s="33"/>
      <c r="Q283" s="30" t="s">
        <v>853</v>
      </c>
      <c r="R283" s="30" t="s">
        <v>11</v>
      </c>
      <c r="S283" s="34" t="str">
        <f>Q283&amp;", "&amp;R283</f>
        <v>Tumwater, WA</v>
      </c>
    </row>
    <row r="284" spans="1:21" ht="12.75" customHeight="1">
      <c r="A284" s="29" t="s">
        <v>1005</v>
      </c>
      <c r="B284" s="30">
        <v>1400</v>
      </c>
      <c r="C284" s="31">
        <v>2022</v>
      </c>
      <c r="D284" s="32" t="s">
        <v>124</v>
      </c>
      <c r="G284" s="30" t="s">
        <v>1118</v>
      </c>
      <c r="H284" s="30" t="s">
        <v>673</v>
      </c>
      <c r="I284" s="30" t="str">
        <f>G284&amp;" "&amp;H284</f>
        <v>Aaron Jones</v>
      </c>
      <c r="J284" s="33" t="s">
        <v>7</v>
      </c>
      <c r="S284" s="34" t="str">
        <f>Q284&amp;", "&amp;R284</f>
        <v>, </v>
      </c>
      <c r="U284" s="30" t="s">
        <v>1119</v>
      </c>
    </row>
    <row r="285" spans="1:20" ht="12.75" customHeight="1">
      <c r="A285" s="29" t="s">
        <v>1005</v>
      </c>
      <c r="B285" s="30">
        <v>1290</v>
      </c>
      <c r="C285" s="31">
        <v>2016</v>
      </c>
      <c r="D285" s="32">
        <v>3.9215277777777775</v>
      </c>
      <c r="F285" s="32"/>
      <c r="G285" s="30" t="s">
        <v>672</v>
      </c>
      <c r="H285" s="30" t="s">
        <v>673</v>
      </c>
      <c r="I285" s="30" t="str">
        <f>G285&amp;" "&amp;H285</f>
        <v>Kris A Jones</v>
      </c>
      <c r="J285" s="33" t="s">
        <v>7</v>
      </c>
      <c r="N285" s="33">
        <v>1</v>
      </c>
      <c r="Q285" s="30" t="s">
        <v>899</v>
      </c>
      <c r="R285" s="30" t="s">
        <v>28</v>
      </c>
      <c r="S285" s="34" t="str">
        <f>Q285&amp;", "&amp;R285</f>
        <v>Danville, CA</v>
      </c>
      <c r="T285" s="30" t="s">
        <v>397</v>
      </c>
    </row>
    <row r="286" spans="1:19" ht="12.75" customHeight="1">
      <c r="A286" s="29" t="s">
        <v>1005</v>
      </c>
      <c r="B286" s="30">
        <v>1200</v>
      </c>
      <c r="C286" s="31">
        <v>2005</v>
      </c>
      <c r="D286" s="32">
        <v>3.6631944444444446</v>
      </c>
      <c r="F286" s="32"/>
      <c r="G286" s="30" t="s">
        <v>101</v>
      </c>
      <c r="H286" s="30" t="s">
        <v>102</v>
      </c>
      <c r="I286" s="30" t="str">
        <f>G286&amp;" "&amp;H286</f>
        <v>Christopher Kaiser</v>
      </c>
      <c r="J286" s="33" t="s">
        <v>7</v>
      </c>
      <c r="M286" s="33">
        <v>40</v>
      </c>
      <c r="N286" s="33">
        <v>1</v>
      </c>
      <c r="P286" s="33"/>
      <c r="Q286" s="30" t="s">
        <v>898</v>
      </c>
      <c r="R286" s="30" t="s">
        <v>103</v>
      </c>
      <c r="S286" s="34" t="str">
        <f>Q286&amp;", "&amp;R286</f>
        <v>McDonough, GA</v>
      </c>
    </row>
    <row r="287" spans="1:19" ht="12.75" customHeight="1">
      <c r="A287" s="29" t="s">
        <v>1005</v>
      </c>
      <c r="B287" s="30">
        <v>1200</v>
      </c>
      <c r="C287" s="31">
        <v>2006</v>
      </c>
      <c r="D287" s="32" t="s">
        <v>124</v>
      </c>
      <c r="F287" s="35"/>
      <c r="G287" s="30" t="s">
        <v>101</v>
      </c>
      <c r="H287" s="36" t="s">
        <v>102</v>
      </c>
      <c r="I287" s="30" t="str">
        <f>G287&amp;" "&amp;H287</f>
        <v>Christopher Kaiser</v>
      </c>
      <c r="J287" s="33" t="s">
        <v>7</v>
      </c>
      <c r="M287" s="33">
        <v>41</v>
      </c>
      <c r="N287" s="33">
        <v>1</v>
      </c>
      <c r="P287" s="33"/>
      <c r="Q287" s="30" t="s">
        <v>898</v>
      </c>
      <c r="R287" s="37" t="s">
        <v>103</v>
      </c>
      <c r="S287" s="34" t="str">
        <f>Q287&amp;", "&amp;R287</f>
        <v>McDonough, GA</v>
      </c>
    </row>
    <row r="288" spans="1:20" ht="12.75" customHeight="1">
      <c r="A288" s="29" t="s">
        <v>1005</v>
      </c>
      <c r="B288" s="30">
        <v>1240</v>
      </c>
      <c r="C288" s="31">
        <v>2010</v>
      </c>
      <c r="D288" s="32">
        <v>3.5097222222222224</v>
      </c>
      <c r="F288" s="31"/>
      <c r="G288" s="30" t="s">
        <v>348</v>
      </c>
      <c r="H288" s="30" t="s">
        <v>349</v>
      </c>
      <c r="I288" s="30" t="str">
        <f>G288&amp;" "&amp;H288</f>
        <v>Kole Kantner</v>
      </c>
      <c r="J288" s="33" t="s">
        <v>7</v>
      </c>
      <c r="N288" s="33">
        <v>1</v>
      </c>
      <c r="P288" s="33"/>
      <c r="Q288" s="30" t="s">
        <v>763</v>
      </c>
      <c r="R288" s="30" t="s">
        <v>11</v>
      </c>
      <c r="S288" s="34" t="str">
        <f>Q288&amp;", "&amp;R288</f>
        <v>Seattle, WA</v>
      </c>
      <c r="T288" s="30" t="s">
        <v>328</v>
      </c>
    </row>
    <row r="289" spans="1:21" ht="12.75" customHeight="1">
      <c r="A289" s="29" t="s">
        <v>1005</v>
      </c>
      <c r="B289" s="30">
        <v>1240</v>
      </c>
      <c r="C289" s="48">
        <v>2014</v>
      </c>
      <c r="D289" s="49" t="s">
        <v>124</v>
      </c>
      <c r="E289" s="49"/>
      <c r="F289" s="49"/>
      <c r="G289" s="45" t="s">
        <v>172</v>
      </c>
      <c r="H289" s="45" t="s">
        <v>600</v>
      </c>
      <c r="I289" s="45" t="str">
        <f>G289&amp;" "&amp;H289</f>
        <v>Jason Karp</v>
      </c>
      <c r="J289" s="47" t="s">
        <v>7</v>
      </c>
      <c r="K289" s="47"/>
      <c r="L289" s="47"/>
      <c r="M289" s="47">
        <v>45</v>
      </c>
      <c r="N289" s="47">
        <v>0</v>
      </c>
      <c r="O289" s="47"/>
      <c r="P289" s="45"/>
      <c r="Q289" s="45" t="s">
        <v>897</v>
      </c>
      <c r="R289" s="45" t="s">
        <v>314</v>
      </c>
      <c r="S289" s="34" t="str">
        <f>Q289&amp;", "&amp;R289</f>
        <v>Belgrade, MT</v>
      </c>
      <c r="T289" s="45" t="s">
        <v>601</v>
      </c>
      <c r="U289" s="45" t="s">
        <v>599</v>
      </c>
    </row>
    <row r="290" spans="1:21" ht="12.75" customHeight="1">
      <c r="A290" s="50" t="s">
        <v>1005</v>
      </c>
      <c r="B290" s="34">
        <v>1200</v>
      </c>
      <c r="C290" s="1">
        <v>2018</v>
      </c>
      <c r="D290" s="2">
        <v>3.658333333333333</v>
      </c>
      <c r="E290" s="2"/>
      <c r="F290" s="3"/>
      <c r="G290" s="4" t="s">
        <v>1024</v>
      </c>
      <c r="H290" s="4" t="s">
        <v>1025</v>
      </c>
      <c r="I290" s="5" t="str">
        <f>G290&amp;" "&amp;H290</f>
        <v>Takehiro Kawano</v>
      </c>
      <c r="J290" s="55" t="s">
        <v>268</v>
      </c>
      <c r="K290" s="7"/>
      <c r="L290" s="7"/>
      <c r="M290" s="10"/>
      <c r="N290" s="10">
        <v>1</v>
      </c>
      <c r="O290" s="8"/>
      <c r="P290" s="9"/>
      <c r="Q290" s="9"/>
      <c r="R290" s="9"/>
      <c r="S290" s="9" t="str">
        <f>Q290&amp;", "&amp;R290</f>
        <v>, </v>
      </c>
      <c r="T290" s="9"/>
      <c r="U290" s="9"/>
    </row>
    <row r="291" spans="1:21" ht="12.75" customHeight="1">
      <c r="A291" s="29" t="s">
        <v>1005</v>
      </c>
      <c r="B291" s="30">
        <v>1400</v>
      </c>
      <c r="C291" s="31">
        <v>2022</v>
      </c>
      <c r="D291" s="32" t="s">
        <v>124</v>
      </c>
      <c r="G291" s="30" t="s">
        <v>1024</v>
      </c>
      <c r="H291" s="30" t="s">
        <v>1025</v>
      </c>
      <c r="I291" s="30" t="str">
        <f>G291&amp;" "&amp;H291</f>
        <v>Takehiro Kawano</v>
      </c>
      <c r="J291" s="33" t="s">
        <v>268</v>
      </c>
      <c r="S291" s="34" t="str">
        <f>Q291&amp;", "&amp;R291</f>
        <v>, </v>
      </c>
      <c r="U291" s="30" t="s">
        <v>1101</v>
      </c>
    </row>
    <row r="292" spans="1:19" ht="12.75" customHeight="1">
      <c r="A292" s="29" t="s">
        <v>1005</v>
      </c>
      <c r="B292" s="30">
        <v>1200</v>
      </c>
      <c r="C292" s="31">
        <v>2005</v>
      </c>
      <c r="D292" s="32">
        <v>3.5229166666666667</v>
      </c>
      <c r="F292" s="32"/>
      <c r="G292" s="30" t="s">
        <v>41</v>
      </c>
      <c r="H292" s="30" t="s">
        <v>42</v>
      </c>
      <c r="I292" s="30" t="str">
        <f>G292&amp;" "&amp;H292</f>
        <v>Stephen Kenny</v>
      </c>
      <c r="J292" s="33" t="s">
        <v>2</v>
      </c>
      <c r="M292" s="33">
        <v>47</v>
      </c>
      <c r="N292" s="33">
        <v>1</v>
      </c>
      <c r="P292" s="33"/>
      <c r="Q292" s="30" t="s">
        <v>882</v>
      </c>
      <c r="R292" s="30" t="s">
        <v>40</v>
      </c>
      <c r="S292" s="34" t="str">
        <f>Q292&amp;", "&amp;R292</f>
        <v>Calgary, AB</v>
      </c>
    </row>
    <row r="293" spans="1:21" ht="12.75" customHeight="1">
      <c r="A293" s="29" t="s">
        <v>1005</v>
      </c>
      <c r="B293" s="30">
        <v>1200</v>
      </c>
      <c r="C293" s="43">
        <v>2012</v>
      </c>
      <c r="D293" s="44">
        <v>3.5083333333333333</v>
      </c>
      <c r="E293" s="44"/>
      <c r="F293" s="34"/>
      <c r="G293" s="45" t="s">
        <v>41</v>
      </c>
      <c r="H293" s="45" t="s">
        <v>42</v>
      </c>
      <c r="I293" s="45" t="str">
        <f>G293&amp;" "&amp;H293</f>
        <v>Stephen Kenny</v>
      </c>
      <c r="J293" s="46" t="s">
        <v>2</v>
      </c>
      <c r="K293" s="46"/>
      <c r="L293" s="46"/>
      <c r="M293" s="46">
        <v>54</v>
      </c>
      <c r="N293" s="46">
        <v>2</v>
      </c>
      <c r="O293" s="46"/>
      <c r="P293" s="34"/>
      <c r="Q293" s="34" t="s">
        <v>882</v>
      </c>
      <c r="R293" s="34" t="s">
        <v>40</v>
      </c>
      <c r="S293" s="34" t="str">
        <f>Q293&amp;", "&amp;R293</f>
        <v>Calgary, AB</v>
      </c>
      <c r="T293" s="34" t="s">
        <v>364</v>
      </c>
      <c r="U293" s="34"/>
    </row>
    <row r="294" spans="1:19" ht="12.75" customHeight="1">
      <c r="A294" s="29" t="s">
        <v>1005</v>
      </c>
      <c r="B294" s="30">
        <v>1200</v>
      </c>
      <c r="C294" s="31">
        <v>2005</v>
      </c>
      <c r="D294" s="32">
        <v>3.5229166666666667</v>
      </c>
      <c r="F294" s="32"/>
      <c r="G294" s="30" t="s">
        <v>27</v>
      </c>
      <c r="H294" s="30" t="s">
        <v>42</v>
      </c>
      <c r="I294" s="30" t="str">
        <f>G294&amp;" "&amp;H294</f>
        <v>Tom Kenny</v>
      </c>
      <c r="J294" s="33" t="s">
        <v>2</v>
      </c>
      <c r="M294" s="33">
        <v>42</v>
      </c>
      <c r="N294" s="33">
        <v>1</v>
      </c>
      <c r="P294" s="33"/>
      <c r="Q294" s="30" t="s">
        <v>882</v>
      </c>
      <c r="R294" s="30" t="s">
        <v>40</v>
      </c>
      <c r="S294" s="34" t="str">
        <f>Q294&amp;", "&amp;R294</f>
        <v>Calgary, AB</v>
      </c>
    </row>
    <row r="295" spans="1:21" ht="12.75" customHeight="1">
      <c r="A295" s="29" t="s">
        <v>1005</v>
      </c>
      <c r="B295" s="30">
        <v>1400</v>
      </c>
      <c r="C295" s="31">
        <v>2022</v>
      </c>
      <c r="D295" s="32" t="s">
        <v>124</v>
      </c>
      <c r="G295" s="30" t="s">
        <v>591</v>
      </c>
      <c r="H295" s="30" t="s">
        <v>1120</v>
      </c>
      <c r="I295" s="30" t="str">
        <f>G295&amp;" "&amp;H295</f>
        <v>Debra Kerns</v>
      </c>
      <c r="J295" s="33" t="s">
        <v>7</v>
      </c>
      <c r="K295" s="33" t="s">
        <v>47</v>
      </c>
      <c r="S295" s="34" t="str">
        <f>Q295&amp;", "&amp;R295</f>
        <v>, </v>
      </c>
      <c r="U295" s="30" t="s">
        <v>1098</v>
      </c>
    </row>
    <row r="296" spans="1:19" ht="12.75" customHeight="1">
      <c r="A296" s="29" t="s">
        <v>1005</v>
      </c>
      <c r="B296" s="30">
        <v>1290</v>
      </c>
      <c r="C296" s="31">
        <v>2016</v>
      </c>
      <c r="D296" s="32">
        <v>3.763888888888889</v>
      </c>
      <c r="F296" s="32"/>
      <c r="G296" s="30" t="s">
        <v>31</v>
      </c>
      <c r="H296" s="30" t="s">
        <v>674</v>
      </c>
      <c r="I296" s="30" t="str">
        <f>G296&amp;" "&amp;H296</f>
        <v>David Kerr</v>
      </c>
      <c r="J296" s="33" t="s">
        <v>275</v>
      </c>
      <c r="N296" s="33">
        <v>1</v>
      </c>
      <c r="Q296" s="30" t="s">
        <v>982</v>
      </c>
      <c r="R296" s="30" t="s">
        <v>931</v>
      </c>
      <c r="S296" s="34" t="str">
        <f>Q296&amp;", "&amp;R296</f>
        <v>Ferntree Gully, Victoria</v>
      </c>
    </row>
    <row r="297" spans="1:22" ht="12.75" customHeight="1">
      <c r="A297" s="29" t="s">
        <v>1005</v>
      </c>
      <c r="B297" s="30">
        <v>1290</v>
      </c>
      <c r="C297" s="31">
        <v>2016</v>
      </c>
      <c r="D297" s="32">
        <v>3.551388888888889</v>
      </c>
      <c r="F297" s="32"/>
      <c r="G297" s="30" t="s">
        <v>739</v>
      </c>
      <c r="H297" s="30" t="s">
        <v>740</v>
      </c>
      <c r="I297" s="30" t="str">
        <f>G297&amp;" "&amp;H297</f>
        <v>Bryan Kilgore</v>
      </c>
      <c r="J297" s="33" t="s">
        <v>7</v>
      </c>
      <c r="N297" s="33">
        <v>1</v>
      </c>
      <c r="Q297" s="30" t="s">
        <v>857</v>
      </c>
      <c r="R297" s="30" t="s">
        <v>28</v>
      </c>
      <c r="S297" s="34" t="str">
        <f>Q297&amp;", "&amp;R297</f>
        <v>Oakland, CA</v>
      </c>
      <c r="T297" s="30" t="s">
        <v>397</v>
      </c>
      <c r="V297" s="30" t="s">
        <v>732</v>
      </c>
    </row>
    <row r="298" spans="1:20" ht="12.75" customHeight="1">
      <c r="A298" s="29" t="s">
        <v>1005</v>
      </c>
      <c r="B298" s="30">
        <v>1240</v>
      </c>
      <c r="C298" s="31">
        <v>2010</v>
      </c>
      <c r="D298" s="32">
        <v>3.5416666666666665</v>
      </c>
      <c r="F298" s="31"/>
      <c r="G298" s="30" t="s">
        <v>362</v>
      </c>
      <c r="H298" s="30" t="s">
        <v>363</v>
      </c>
      <c r="I298" s="30" t="str">
        <f>G298&amp;" "&amp;H298</f>
        <v>Hugh Kimball</v>
      </c>
      <c r="J298" s="33" t="s">
        <v>7</v>
      </c>
      <c r="M298" s="33">
        <v>63</v>
      </c>
      <c r="N298" s="33">
        <v>1</v>
      </c>
      <c r="P298" s="33"/>
      <c r="Q298" s="30" t="s">
        <v>763</v>
      </c>
      <c r="R298" s="30" t="s">
        <v>11</v>
      </c>
      <c r="S298" s="34" t="str">
        <f>Q298&amp;", "&amp;R298</f>
        <v>Seattle, WA</v>
      </c>
      <c r="T298" s="30" t="s">
        <v>328</v>
      </c>
    </row>
    <row r="299" spans="1:22" ht="12.75" customHeight="1">
      <c r="A299" s="29" t="s">
        <v>1005</v>
      </c>
      <c r="B299" s="30">
        <v>1200</v>
      </c>
      <c r="C299" s="43">
        <v>2012</v>
      </c>
      <c r="D299" s="44">
        <v>3.597222222222222</v>
      </c>
      <c r="E299" s="44"/>
      <c r="F299" s="34"/>
      <c r="G299" s="45" t="s">
        <v>362</v>
      </c>
      <c r="H299" s="45" t="s">
        <v>363</v>
      </c>
      <c r="I299" s="45" t="str">
        <f>G299&amp;" "&amp;H299</f>
        <v>Hugh Kimball</v>
      </c>
      <c r="J299" s="46" t="s">
        <v>7</v>
      </c>
      <c r="K299" s="46"/>
      <c r="L299" s="46"/>
      <c r="M299" s="46">
        <v>65</v>
      </c>
      <c r="N299" s="46">
        <v>2</v>
      </c>
      <c r="O299" s="46"/>
      <c r="P299" s="34"/>
      <c r="Q299" s="34" t="s">
        <v>763</v>
      </c>
      <c r="R299" s="34" t="s">
        <v>11</v>
      </c>
      <c r="S299" s="34" t="str">
        <f>Q299&amp;", "&amp;R299</f>
        <v>Seattle, WA</v>
      </c>
      <c r="T299" s="34" t="s">
        <v>328</v>
      </c>
      <c r="U299" s="34"/>
      <c r="V299" s="30" t="s">
        <v>458</v>
      </c>
    </row>
    <row r="300" spans="1:21" ht="12.75" customHeight="1">
      <c r="A300" s="29" t="s">
        <v>1005</v>
      </c>
      <c r="B300" s="30">
        <v>1240</v>
      </c>
      <c r="C300" s="48">
        <v>2014</v>
      </c>
      <c r="D300" s="49">
        <v>3.5631944444444446</v>
      </c>
      <c r="E300" s="49"/>
      <c r="F300" s="49"/>
      <c r="G300" s="45" t="s">
        <v>362</v>
      </c>
      <c r="H300" s="45" t="s">
        <v>363</v>
      </c>
      <c r="I300" s="45" t="str">
        <f>G300&amp;" "&amp;H300</f>
        <v>Hugh Kimball</v>
      </c>
      <c r="J300" s="47" t="s">
        <v>7</v>
      </c>
      <c r="K300" s="47"/>
      <c r="L300" s="47"/>
      <c r="M300" s="47">
        <v>67</v>
      </c>
      <c r="N300" s="47">
        <v>3</v>
      </c>
      <c r="O300" s="47"/>
      <c r="P300" s="45"/>
      <c r="Q300" s="45" t="s">
        <v>763</v>
      </c>
      <c r="R300" s="45" t="s">
        <v>11</v>
      </c>
      <c r="S300" s="34" t="str">
        <f>Q300&amp;", "&amp;R300</f>
        <v>Seattle, WA</v>
      </c>
      <c r="T300" s="45" t="s">
        <v>328</v>
      </c>
      <c r="U300" s="45"/>
    </row>
    <row r="301" spans="1:21" ht="12.75" customHeight="1">
      <c r="A301" s="29" t="s">
        <v>1005</v>
      </c>
      <c r="B301" s="30">
        <v>1240</v>
      </c>
      <c r="C301" s="48">
        <v>2014</v>
      </c>
      <c r="D301" s="49">
        <v>3.522222222222222</v>
      </c>
      <c r="E301" s="49"/>
      <c r="F301" s="49"/>
      <c r="G301" s="45" t="s">
        <v>53</v>
      </c>
      <c r="H301" s="45" t="s">
        <v>538</v>
      </c>
      <c r="I301" s="45" t="str">
        <f>G301&amp;" "&amp;H301</f>
        <v>Dave King</v>
      </c>
      <c r="J301" s="47" t="s">
        <v>2</v>
      </c>
      <c r="K301" s="47"/>
      <c r="L301" s="47"/>
      <c r="M301" s="47">
        <v>49</v>
      </c>
      <c r="N301" s="47">
        <v>1</v>
      </c>
      <c r="O301" s="47"/>
      <c r="P301" s="45"/>
      <c r="Q301" s="45" t="s">
        <v>820</v>
      </c>
      <c r="R301" s="45" t="s">
        <v>3</v>
      </c>
      <c r="S301" s="34" t="str">
        <f>Q301&amp;", "&amp;R301</f>
        <v>Burnaby, BC</v>
      </c>
      <c r="T301" s="45" t="s">
        <v>4</v>
      </c>
      <c r="U301" s="45"/>
    </row>
    <row r="302" spans="1:20" ht="12.75" customHeight="1">
      <c r="A302" s="29" t="s">
        <v>1005</v>
      </c>
      <c r="B302" s="30">
        <v>1290</v>
      </c>
      <c r="C302" s="31">
        <v>2016</v>
      </c>
      <c r="D302" s="32">
        <v>3.763888888888889</v>
      </c>
      <c r="F302" s="32"/>
      <c r="G302" s="30" t="s">
        <v>53</v>
      </c>
      <c r="H302" s="30" t="s">
        <v>538</v>
      </c>
      <c r="I302" s="30" t="str">
        <f>G302&amp;" "&amp;H302</f>
        <v>Dave King</v>
      </c>
      <c r="J302" s="33" t="s">
        <v>2</v>
      </c>
      <c r="M302" s="33">
        <v>51</v>
      </c>
      <c r="N302" s="33">
        <v>2</v>
      </c>
      <c r="Q302" s="30" t="s">
        <v>820</v>
      </c>
      <c r="R302" s="30" t="s">
        <v>3</v>
      </c>
      <c r="S302" s="34" t="str">
        <f>Q302&amp;", "&amp;R302</f>
        <v>Burnaby, BC</v>
      </c>
      <c r="T302" s="30" t="s">
        <v>4</v>
      </c>
    </row>
    <row r="303" spans="1:21" ht="12.75" customHeight="1">
      <c r="A303" s="50" t="s">
        <v>1005</v>
      </c>
      <c r="B303" s="34">
        <v>1200</v>
      </c>
      <c r="C303" s="1">
        <v>2018</v>
      </c>
      <c r="D303" s="2">
        <v>3.515277777777778</v>
      </c>
      <c r="E303" s="2"/>
      <c r="F303" s="3"/>
      <c r="G303" s="4" t="s">
        <v>53</v>
      </c>
      <c r="H303" s="4" t="s">
        <v>538</v>
      </c>
      <c r="I303" s="5" t="str">
        <f>G303&amp;" "&amp;H303</f>
        <v>Dave King</v>
      </c>
      <c r="J303" s="11" t="s">
        <v>2</v>
      </c>
      <c r="K303" s="7"/>
      <c r="L303" s="7"/>
      <c r="M303" s="10">
        <v>53</v>
      </c>
      <c r="N303" s="10">
        <v>3</v>
      </c>
      <c r="O303" s="8"/>
      <c r="P303" s="9"/>
      <c r="Q303" s="9" t="s">
        <v>820</v>
      </c>
      <c r="R303" s="9" t="s">
        <v>3</v>
      </c>
      <c r="S303" s="9" t="str">
        <f>Q303&amp;", "&amp;R303</f>
        <v>Burnaby, BC</v>
      </c>
      <c r="T303" s="9" t="s">
        <v>4</v>
      </c>
      <c r="U303" s="9"/>
    </row>
    <row r="304" spans="1:20" ht="12.75" customHeight="1">
      <c r="A304" s="29" t="s">
        <v>1005</v>
      </c>
      <c r="B304" s="30">
        <v>1400</v>
      </c>
      <c r="C304" s="31">
        <v>2022</v>
      </c>
      <c r="D304" s="32">
        <v>4.489583333333333</v>
      </c>
      <c r="G304" s="30" t="s">
        <v>53</v>
      </c>
      <c r="H304" s="30" t="s">
        <v>538</v>
      </c>
      <c r="I304" s="30" t="str">
        <f>G304&amp;" "&amp;H304</f>
        <v>Dave King</v>
      </c>
      <c r="J304" s="33" t="s">
        <v>2</v>
      </c>
      <c r="M304" s="33">
        <v>57</v>
      </c>
      <c r="Q304" s="30" t="s">
        <v>820</v>
      </c>
      <c r="R304" s="30" t="s">
        <v>3</v>
      </c>
      <c r="S304" s="34" t="str">
        <f>Q304&amp;", "&amp;R304</f>
        <v>Burnaby, BC</v>
      </c>
      <c r="T304" s="30" t="s">
        <v>4</v>
      </c>
    </row>
    <row r="305" spans="1:21" ht="12.75" customHeight="1">
      <c r="A305" s="29" t="s">
        <v>1005</v>
      </c>
      <c r="B305" s="30">
        <v>1240</v>
      </c>
      <c r="C305" s="48">
        <v>2014</v>
      </c>
      <c r="D305" s="49" t="s">
        <v>124</v>
      </c>
      <c r="E305" s="49"/>
      <c r="F305" s="49"/>
      <c r="G305" s="45" t="s">
        <v>596</v>
      </c>
      <c r="H305" s="45" t="s">
        <v>597</v>
      </c>
      <c r="I305" s="45" t="str">
        <f>G305&amp;" "&amp;H305</f>
        <v>Spencer Klaassen</v>
      </c>
      <c r="J305" s="47" t="s">
        <v>7</v>
      </c>
      <c r="K305" s="47"/>
      <c r="L305" s="47"/>
      <c r="M305" s="47">
        <v>50</v>
      </c>
      <c r="N305" s="47">
        <v>0</v>
      </c>
      <c r="O305" s="47"/>
      <c r="P305" s="45"/>
      <c r="Q305" s="45" t="s">
        <v>896</v>
      </c>
      <c r="R305" s="45" t="s">
        <v>35</v>
      </c>
      <c r="S305" s="34" t="str">
        <f>Q305&amp;", "&amp;R305</f>
        <v>Saint Joseph, MO</v>
      </c>
      <c r="T305" s="45" t="s">
        <v>576</v>
      </c>
      <c r="U305" s="45" t="s">
        <v>598</v>
      </c>
    </row>
    <row r="306" spans="1:21" ht="12.75" customHeight="1">
      <c r="A306" s="29" t="s">
        <v>1005</v>
      </c>
      <c r="B306" s="30">
        <v>1240</v>
      </c>
      <c r="C306" s="38">
        <v>2008</v>
      </c>
      <c r="D306" s="39">
        <v>3.5527777777777776</v>
      </c>
      <c r="E306" s="39"/>
      <c r="F306" s="39"/>
      <c r="G306" s="40" t="s">
        <v>27</v>
      </c>
      <c r="H306" s="40" t="s">
        <v>253</v>
      </c>
      <c r="I306" s="40" t="str">
        <f>G306&amp;" "&amp;H306</f>
        <v>Tom Knoblauch</v>
      </c>
      <c r="J306" s="41" t="s">
        <v>7</v>
      </c>
      <c r="K306" s="41"/>
      <c r="L306" s="41"/>
      <c r="M306" s="41">
        <v>50</v>
      </c>
      <c r="N306" s="41">
        <v>1</v>
      </c>
      <c r="O306" s="41"/>
      <c r="P306" s="41"/>
      <c r="Q306" s="42" t="s">
        <v>777</v>
      </c>
      <c r="R306" s="40" t="s">
        <v>14</v>
      </c>
      <c r="S306" s="34" t="str">
        <f>Q306&amp;", "&amp;R306</f>
        <v>Aurora, CO</v>
      </c>
      <c r="T306" s="40"/>
      <c r="U306" s="36"/>
    </row>
    <row r="307" spans="1:21" ht="12.75" customHeight="1">
      <c r="A307" s="29" t="s">
        <v>1005</v>
      </c>
      <c r="B307" s="30">
        <v>1200</v>
      </c>
      <c r="C307" s="43">
        <v>2012</v>
      </c>
      <c r="D307" s="44">
        <v>3.5118055555555556</v>
      </c>
      <c r="E307" s="44"/>
      <c r="F307" s="34"/>
      <c r="G307" s="45" t="s">
        <v>27</v>
      </c>
      <c r="H307" s="45" t="s">
        <v>253</v>
      </c>
      <c r="I307" s="45" t="str">
        <f>G307&amp;" "&amp;H307</f>
        <v>Tom Knoblauch</v>
      </c>
      <c r="J307" s="46" t="s">
        <v>7</v>
      </c>
      <c r="K307" s="46"/>
      <c r="L307" s="46"/>
      <c r="M307" s="46">
        <v>54</v>
      </c>
      <c r="N307" s="46">
        <v>2</v>
      </c>
      <c r="O307" s="46"/>
      <c r="P307" s="34"/>
      <c r="Q307" s="34" t="s">
        <v>777</v>
      </c>
      <c r="R307" s="34" t="s">
        <v>14</v>
      </c>
      <c r="S307" s="34" t="str">
        <f>Q307&amp;", "&amp;R307</f>
        <v>Aurora, CO</v>
      </c>
      <c r="T307" s="34" t="s">
        <v>318</v>
      </c>
      <c r="U307" s="34"/>
    </row>
    <row r="308" spans="1:20" ht="12.75" customHeight="1">
      <c r="A308" s="29" t="s">
        <v>1005</v>
      </c>
      <c r="B308" s="30">
        <v>1240</v>
      </c>
      <c r="C308" s="31">
        <v>2010</v>
      </c>
      <c r="D308" s="32">
        <v>3.5979166666666664</v>
      </c>
      <c r="F308" s="31"/>
      <c r="G308" s="30" t="s">
        <v>0</v>
      </c>
      <c r="H308" s="30" t="s">
        <v>382</v>
      </c>
      <c r="I308" s="30" t="str">
        <f>G308&amp;" "&amp;H308</f>
        <v>Ken Knutson</v>
      </c>
      <c r="J308" s="33" t="s">
        <v>7</v>
      </c>
      <c r="M308" s="33">
        <v>60</v>
      </c>
      <c r="N308" s="33">
        <v>1</v>
      </c>
      <c r="P308" s="33"/>
      <c r="Q308" s="30" t="s">
        <v>249</v>
      </c>
      <c r="R308" s="30" t="s">
        <v>28</v>
      </c>
      <c r="S308" s="34" t="str">
        <f>Q308&amp;", "&amp;R308</f>
        <v>Tracy, CA</v>
      </c>
      <c r="T308" s="30" t="s">
        <v>336</v>
      </c>
    </row>
    <row r="309" spans="1:21" ht="12.75" customHeight="1">
      <c r="A309" s="29" t="s">
        <v>1005</v>
      </c>
      <c r="B309" s="30">
        <v>1240</v>
      </c>
      <c r="C309" s="38">
        <v>2008</v>
      </c>
      <c r="D309" s="39" t="s">
        <v>124</v>
      </c>
      <c r="E309" s="39"/>
      <c r="F309" s="39"/>
      <c r="G309" s="40" t="s">
        <v>164</v>
      </c>
      <c r="H309" s="40" t="s">
        <v>306</v>
      </c>
      <c r="I309" s="40" t="str">
        <f>G309&amp;" "&amp;H309</f>
        <v>Bob Koen</v>
      </c>
      <c r="J309" s="41" t="s">
        <v>2</v>
      </c>
      <c r="K309" s="41"/>
      <c r="L309" s="41"/>
      <c r="M309" s="41">
        <v>55</v>
      </c>
      <c r="N309" s="41">
        <v>0</v>
      </c>
      <c r="O309" s="41"/>
      <c r="P309" s="41"/>
      <c r="Q309" s="42" t="s">
        <v>774</v>
      </c>
      <c r="R309" s="40" t="s">
        <v>3</v>
      </c>
      <c r="S309" s="34" t="str">
        <f>Q309&amp;", "&amp;R309</f>
        <v>Vancouver, BC</v>
      </c>
      <c r="T309" s="40" t="s">
        <v>4</v>
      </c>
      <c r="U309" s="36" t="s">
        <v>755</v>
      </c>
    </row>
    <row r="310" spans="1:20" ht="12.75" customHeight="1">
      <c r="A310" s="29" t="s">
        <v>1005</v>
      </c>
      <c r="B310" s="30">
        <v>1240</v>
      </c>
      <c r="C310" s="31">
        <v>2010</v>
      </c>
      <c r="D310" s="32">
        <v>3.7145833333333336</v>
      </c>
      <c r="F310" s="31"/>
      <c r="G310" s="30" t="s">
        <v>164</v>
      </c>
      <c r="H310" s="30" t="s">
        <v>306</v>
      </c>
      <c r="I310" s="30" t="str">
        <f>G310&amp;" "&amp;H310</f>
        <v>Bob Koen</v>
      </c>
      <c r="J310" s="33" t="s">
        <v>2</v>
      </c>
      <c r="M310" s="33">
        <v>57</v>
      </c>
      <c r="N310" s="33">
        <v>1</v>
      </c>
      <c r="P310" s="33"/>
      <c r="Q310" s="30" t="s">
        <v>774</v>
      </c>
      <c r="R310" s="30" t="s">
        <v>3</v>
      </c>
      <c r="S310" s="34" t="str">
        <f>Q310&amp;", "&amp;R310</f>
        <v>Vancouver, BC</v>
      </c>
      <c r="T310" s="30" t="s">
        <v>4</v>
      </c>
    </row>
    <row r="311" spans="1:21" ht="12.75" customHeight="1">
      <c r="A311" s="29" t="s">
        <v>1005</v>
      </c>
      <c r="B311" s="30">
        <v>1200</v>
      </c>
      <c r="C311" s="43">
        <v>2012</v>
      </c>
      <c r="D311" s="44">
        <v>3.704861111111111</v>
      </c>
      <c r="E311" s="44"/>
      <c r="F311" s="34"/>
      <c r="G311" s="45" t="s">
        <v>164</v>
      </c>
      <c r="H311" s="45" t="s">
        <v>306</v>
      </c>
      <c r="I311" s="45" t="str">
        <f>G311&amp;" "&amp;H311</f>
        <v>Bob Koen</v>
      </c>
      <c r="J311" s="46" t="s">
        <v>2</v>
      </c>
      <c r="K311" s="46"/>
      <c r="L311" s="46"/>
      <c r="M311" s="46">
        <v>59</v>
      </c>
      <c r="N311" s="46">
        <v>2</v>
      </c>
      <c r="O311" s="46"/>
      <c r="P311" s="34"/>
      <c r="Q311" s="34" t="s">
        <v>861</v>
      </c>
      <c r="R311" s="34" t="s">
        <v>3</v>
      </c>
      <c r="S311" s="34" t="str">
        <f>Q311&amp;", "&amp;R311</f>
        <v>Coquitlam, BC</v>
      </c>
      <c r="T311" s="34" t="s">
        <v>495</v>
      </c>
      <c r="U311" s="34"/>
    </row>
    <row r="312" spans="1:21" ht="12.75" customHeight="1">
      <c r="A312" s="29" t="s">
        <v>1005</v>
      </c>
      <c r="B312" s="30">
        <v>1290</v>
      </c>
      <c r="C312" s="31">
        <v>2016</v>
      </c>
      <c r="D312" s="32" t="s">
        <v>124</v>
      </c>
      <c r="F312" s="32"/>
      <c r="G312" s="30" t="s">
        <v>164</v>
      </c>
      <c r="H312" s="30" t="s">
        <v>306</v>
      </c>
      <c r="I312" s="30" t="str">
        <f>G312&amp;" "&amp;H312</f>
        <v>Bob Koen</v>
      </c>
      <c r="J312" s="33" t="s">
        <v>2</v>
      </c>
      <c r="M312" s="33">
        <v>63</v>
      </c>
      <c r="N312" s="33">
        <v>2</v>
      </c>
      <c r="Q312" s="30" t="s">
        <v>861</v>
      </c>
      <c r="R312" s="30" t="s">
        <v>3</v>
      </c>
      <c r="S312" s="34" t="str">
        <f>Q312&amp;", "&amp;R312</f>
        <v>Coquitlam, BC</v>
      </c>
      <c r="T312" s="30" t="s">
        <v>4</v>
      </c>
      <c r="U312" s="30" t="s">
        <v>762</v>
      </c>
    </row>
    <row r="313" spans="1:19" ht="12.75" customHeight="1">
      <c r="A313" s="29" t="s">
        <v>1005</v>
      </c>
      <c r="B313" s="30">
        <v>1200</v>
      </c>
      <c r="C313" s="31">
        <v>2006</v>
      </c>
      <c r="D313" s="32">
        <v>2.2375</v>
      </c>
      <c r="F313" s="35"/>
      <c r="G313" s="30" t="s">
        <v>145</v>
      </c>
      <c r="H313" s="36" t="s">
        <v>146</v>
      </c>
      <c r="I313" s="30" t="str">
        <f>G313&amp;" "&amp;H313</f>
        <v>Urs Koenig</v>
      </c>
      <c r="J313" s="33" t="s">
        <v>7</v>
      </c>
      <c r="N313" s="33">
        <v>1</v>
      </c>
      <c r="P313" s="33"/>
      <c r="Q313" s="30" t="s">
        <v>763</v>
      </c>
      <c r="R313" s="37" t="s">
        <v>11</v>
      </c>
      <c r="S313" s="34" t="str">
        <f>Q313&amp;", "&amp;R313</f>
        <v>Seattle, WA</v>
      </c>
    </row>
    <row r="314" spans="1:21" ht="12.75" customHeight="1">
      <c r="A314" s="29" t="s">
        <v>1005</v>
      </c>
      <c r="B314" s="30">
        <v>1240</v>
      </c>
      <c r="C314" s="38">
        <v>2008</v>
      </c>
      <c r="D314" s="39">
        <v>3.382638888888889</v>
      </c>
      <c r="E314" s="39"/>
      <c r="F314" s="39"/>
      <c r="G314" s="40" t="s">
        <v>145</v>
      </c>
      <c r="H314" s="40" t="s">
        <v>146</v>
      </c>
      <c r="I314" s="40" t="str">
        <f>G314&amp;" "&amp;H314</f>
        <v>Urs Koenig</v>
      </c>
      <c r="J314" s="41" t="s">
        <v>7</v>
      </c>
      <c r="K314" s="41"/>
      <c r="L314" s="41"/>
      <c r="M314" s="41"/>
      <c r="N314" s="41">
        <v>2</v>
      </c>
      <c r="O314" s="41"/>
      <c r="P314" s="41"/>
      <c r="Q314" s="42" t="s">
        <v>763</v>
      </c>
      <c r="R314" s="40" t="s">
        <v>11</v>
      </c>
      <c r="S314" s="34" t="str">
        <f>Q314&amp;", "&amp;R314</f>
        <v>Seattle, WA</v>
      </c>
      <c r="T314" s="40"/>
      <c r="U314" s="36"/>
    </row>
    <row r="315" spans="1:19" ht="12.75" customHeight="1">
      <c r="A315" s="29" t="s">
        <v>1005</v>
      </c>
      <c r="B315" s="30">
        <v>1200</v>
      </c>
      <c r="C315" s="31">
        <v>2006</v>
      </c>
      <c r="D315" s="32">
        <v>3.650694444444444</v>
      </c>
      <c r="F315" s="35"/>
      <c r="G315" s="30" t="s">
        <v>169</v>
      </c>
      <c r="H315" s="36" t="s">
        <v>170</v>
      </c>
      <c r="I315" s="30" t="str">
        <f>G315&amp;" "&amp;H315</f>
        <v>Albert Kong</v>
      </c>
      <c r="J315" s="33" t="s">
        <v>7</v>
      </c>
      <c r="M315" s="33">
        <v>47</v>
      </c>
      <c r="N315" s="33">
        <v>1</v>
      </c>
      <c r="P315" s="33"/>
      <c r="Q315" s="30" t="s">
        <v>895</v>
      </c>
      <c r="R315" s="37" t="s">
        <v>28</v>
      </c>
      <c r="S315" s="34" t="str">
        <f>Q315&amp;", "&amp;R315</f>
        <v>El Dorado Hills, CA</v>
      </c>
    </row>
    <row r="316" spans="1:19" ht="12.75" customHeight="1">
      <c r="A316" s="29" t="s">
        <v>1005</v>
      </c>
      <c r="B316" s="30">
        <v>1400</v>
      </c>
      <c r="C316" s="31">
        <v>2022</v>
      </c>
      <c r="D316" s="32">
        <v>4.621527777777778</v>
      </c>
      <c r="G316" s="30" t="s">
        <v>127</v>
      </c>
      <c r="H316" s="30" t="s">
        <v>1121</v>
      </c>
      <c r="I316" s="30" t="str">
        <f>G316&amp;" "&amp;H316</f>
        <v>Brian Koss</v>
      </c>
      <c r="J316" s="33" t="s">
        <v>7</v>
      </c>
      <c r="S316" s="34" t="str">
        <f>Q316&amp;", "&amp;R316</f>
        <v>, </v>
      </c>
    </row>
    <row r="317" spans="1:19" ht="12.75" customHeight="1">
      <c r="A317" s="29" t="s">
        <v>1005</v>
      </c>
      <c r="B317" s="30">
        <v>1200</v>
      </c>
      <c r="C317" s="31">
        <v>2005</v>
      </c>
      <c r="D317" s="32">
        <v>3.55</v>
      </c>
      <c r="F317" s="32"/>
      <c r="G317" s="30" t="s">
        <v>15</v>
      </c>
      <c r="H317" s="30" t="s">
        <v>55</v>
      </c>
      <c r="I317" s="30" t="str">
        <f>G317&amp;" "&amp;H317</f>
        <v>John Kramer</v>
      </c>
      <c r="J317" s="33" t="s">
        <v>7</v>
      </c>
      <c r="M317" s="33">
        <v>48</v>
      </c>
      <c r="N317" s="33">
        <v>1</v>
      </c>
      <c r="P317" s="33"/>
      <c r="Q317" s="30" t="s">
        <v>894</v>
      </c>
      <c r="R317" s="30" t="s">
        <v>11</v>
      </c>
      <c r="S317" s="34" t="str">
        <f>Q317&amp;", "&amp;R317</f>
        <v>White Salmon, WA</v>
      </c>
    </row>
    <row r="318" spans="1:21" ht="12.75" customHeight="1">
      <c r="A318" s="29" t="s">
        <v>1005</v>
      </c>
      <c r="B318" s="30">
        <v>1200</v>
      </c>
      <c r="C318" s="43">
        <v>2012</v>
      </c>
      <c r="D318" s="44">
        <v>3.5777777777777775</v>
      </c>
      <c r="E318" s="44"/>
      <c r="F318" s="34"/>
      <c r="G318" s="45" t="s">
        <v>15</v>
      </c>
      <c r="H318" s="45" t="s">
        <v>55</v>
      </c>
      <c r="I318" s="45" t="str">
        <f>G318&amp;" "&amp;H318</f>
        <v>John Kramer</v>
      </c>
      <c r="J318" s="46" t="s">
        <v>7</v>
      </c>
      <c r="K318" s="46"/>
      <c r="L318" s="46"/>
      <c r="M318" s="46">
        <v>55</v>
      </c>
      <c r="N318" s="46">
        <v>2</v>
      </c>
      <c r="O318" s="46"/>
      <c r="P318" s="34"/>
      <c r="Q318" s="34" t="s">
        <v>894</v>
      </c>
      <c r="R318" s="34" t="s">
        <v>11</v>
      </c>
      <c r="S318" s="34" t="str">
        <f>Q318&amp;", "&amp;R318</f>
        <v>White Salmon, WA</v>
      </c>
      <c r="T318" s="34" t="s">
        <v>328</v>
      </c>
      <c r="U318" s="34"/>
    </row>
    <row r="319" spans="1:20" ht="12.75" customHeight="1">
      <c r="A319" s="29" t="s">
        <v>1005</v>
      </c>
      <c r="B319" s="30">
        <v>1290</v>
      </c>
      <c r="C319" s="31">
        <v>2016</v>
      </c>
      <c r="D319" s="32">
        <v>3.954166666666667</v>
      </c>
      <c r="F319" s="32"/>
      <c r="G319" s="30" t="s">
        <v>15</v>
      </c>
      <c r="H319" s="30" t="s">
        <v>55</v>
      </c>
      <c r="I319" s="30" t="str">
        <f>G319&amp;" "&amp;H319</f>
        <v>John Kramer</v>
      </c>
      <c r="J319" s="33" t="s">
        <v>7</v>
      </c>
      <c r="M319" s="33">
        <v>59</v>
      </c>
      <c r="N319" s="33">
        <v>3</v>
      </c>
      <c r="Q319" s="30" t="s">
        <v>894</v>
      </c>
      <c r="R319" s="30" t="s">
        <v>11</v>
      </c>
      <c r="S319" s="34" t="str">
        <f>Q319&amp;", "&amp;R319</f>
        <v>White Salmon, WA</v>
      </c>
      <c r="T319" s="30" t="s">
        <v>675</v>
      </c>
    </row>
    <row r="320" spans="1:19" ht="12.75" customHeight="1">
      <c r="A320" s="29" t="s">
        <v>1005</v>
      </c>
      <c r="B320" s="30">
        <v>1400</v>
      </c>
      <c r="C320" s="31">
        <v>2022</v>
      </c>
      <c r="D320" s="32">
        <v>4.527777777777778</v>
      </c>
      <c r="G320" s="30" t="s">
        <v>84</v>
      </c>
      <c r="H320" s="30" t="s">
        <v>1122</v>
      </c>
      <c r="I320" s="30" t="str">
        <f>G320&amp;" "&amp;H320</f>
        <v>Matt Kreger</v>
      </c>
      <c r="J320" s="33" t="s">
        <v>7</v>
      </c>
      <c r="S320" s="34" t="str">
        <f>Q320&amp;", "&amp;R320</f>
        <v>, </v>
      </c>
    </row>
    <row r="321" spans="1:19" ht="12.75" customHeight="1">
      <c r="A321" s="29" t="s">
        <v>1005</v>
      </c>
      <c r="B321" s="30">
        <v>1200</v>
      </c>
      <c r="C321" s="31">
        <v>2006</v>
      </c>
      <c r="D321" s="32">
        <v>3.713888888888889</v>
      </c>
      <c r="F321" s="35"/>
      <c r="G321" s="30" t="s">
        <v>113</v>
      </c>
      <c r="H321" s="36" t="s">
        <v>197</v>
      </c>
      <c r="I321" s="30" t="str">
        <f>G321&amp;" "&amp;H321</f>
        <v>Jim Kreps</v>
      </c>
      <c r="J321" s="33" t="s">
        <v>7</v>
      </c>
      <c r="M321" s="33">
        <v>43</v>
      </c>
      <c r="N321" s="33">
        <v>1</v>
      </c>
      <c r="P321" s="33"/>
      <c r="Q321" s="30" t="s">
        <v>893</v>
      </c>
      <c r="R321" s="37" t="s">
        <v>144</v>
      </c>
      <c r="S321" s="34" t="str">
        <f>Q321&amp;", "&amp;R321</f>
        <v>Chicago, IL</v>
      </c>
    </row>
    <row r="322" spans="1:19" ht="12.75" customHeight="1">
      <c r="A322" s="29" t="s">
        <v>1005</v>
      </c>
      <c r="B322" s="30">
        <v>1200</v>
      </c>
      <c r="C322" s="31">
        <v>2005</v>
      </c>
      <c r="D322" s="32">
        <v>3.7270833333333333</v>
      </c>
      <c r="F322" s="32"/>
      <c r="G322" s="30" t="s">
        <v>0</v>
      </c>
      <c r="H322" s="30" t="s">
        <v>120</v>
      </c>
      <c r="I322" s="30" t="str">
        <f>G322&amp;" "&amp;H322</f>
        <v>Ken Krichman</v>
      </c>
      <c r="J322" s="33" t="s">
        <v>7</v>
      </c>
      <c r="M322" s="33">
        <v>62</v>
      </c>
      <c r="N322" s="33">
        <v>1</v>
      </c>
      <c r="P322" s="33"/>
      <c r="Q322" s="30" t="s">
        <v>763</v>
      </c>
      <c r="R322" s="30" t="s">
        <v>11</v>
      </c>
      <c r="S322" s="34" t="str">
        <f>Q322&amp;", "&amp;R322</f>
        <v>Seattle, WA</v>
      </c>
    </row>
    <row r="323" spans="1:20" ht="12.75" customHeight="1">
      <c r="A323" s="29" t="s">
        <v>1005</v>
      </c>
      <c r="B323" s="30">
        <v>1200</v>
      </c>
      <c r="C323" s="31">
        <v>2006</v>
      </c>
      <c r="D323" s="32">
        <v>3.6645833333333333</v>
      </c>
      <c r="F323" s="35"/>
      <c r="G323" s="30" t="s">
        <v>177</v>
      </c>
      <c r="H323" s="36" t="s">
        <v>178</v>
      </c>
      <c r="I323" s="30" t="str">
        <f>G323&amp;" "&amp;H323</f>
        <v>Manfred Kuchenmuller</v>
      </c>
      <c r="J323" s="33" t="s">
        <v>2</v>
      </c>
      <c r="M323" s="33">
        <v>65</v>
      </c>
      <c r="N323" s="33">
        <v>1</v>
      </c>
      <c r="P323" s="33"/>
      <c r="Q323" s="30" t="s">
        <v>892</v>
      </c>
      <c r="R323" s="37" t="s">
        <v>3</v>
      </c>
      <c r="S323" s="34" t="str">
        <f>Q323&amp;", "&amp;R323</f>
        <v>Richmond, BC</v>
      </c>
      <c r="T323" s="30" t="s">
        <v>4</v>
      </c>
    </row>
    <row r="324" spans="1:21" ht="12.75" customHeight="1">
      <c r="A324" s="50" t="s">
        <v>1005</v>
      </c>
      <c r="B324" s="34">
        <v>1200</v>
      </c>
      <c r="C324" s="1">
        <v>2018</v>
      </c>
      <c r="D324" s="2">
        <v>3.7576388888888888</v>
      </c>
      <c r="E324" s="2"/>
      <c r="F324" s="3"/>
      <c r="G324" s="4" t="s">
        <v>1041</v>
      </c>
      <c r="H324" s="4" t="s">
        <v>1042</v>
      </c>
      <c r="I324" s="5" t="str">
        <f>G324&amp;" "&amp;H324</f>
        <v>Evan Kutter</v>
      </c>
      <c r="J324" s="11"/>
      <c r="K324" s="7"/>
      <c r="L324" s="7"/>
      <c r="M324" s="10"/>
      <c r="N324" s="10">
        <v>1</v>
      </c>
      <c r="O324" s="8"/>
      <c r="P324" s="9"/>
      <c r="Q324" s="9"/>
      <c r="R324" s="9"/>
      <c r="S324" s="9" t="str">
        <f>Q324&amp;", "&amp;R324</f>
        <v>, </v>
      </c>
      <c r="T324" s="9" t="s">
        <v>328</v>
      </c>
      <c r="U324" s="9"/>
    </row>
    <row r="325" spans="1:20" ht="12.75" customHeight="1">
      <c r="A325" s="29" t="s">
        <v>1005</v>
      </c>
      <c r="B325" s="30">
        <v>1240</v>
      </c>
      <c r="C325" s="31">
        <v>2010</v>
      </c>
      <c r="D325" s="32">
        <v>3.431944444444444</v>
      </c>
      <c r="F325" s="31"/>
      <c r="G325" s="30" t="s">
        <v>107</v>
      </c>
      <c r="H325" s="30" t="s">
        <v>327</v>
      </c>
      <c r="I325" s="30" t="str">
        <f>G325&amp;" "&amp;H325</f>
        <v>Robert Lagasca</v>
      </c>
      <c r="J325" s="33" t="s">
        <v>7</v>
      </c>
      <c r="M325" s="33">
        <v>39</v>
      </c>
      <c r="N325" s="33">
        <v>1</v>
      </c>
      <c r="P325" s="33"/>
      <c r="Q325" s="30" t="s">
        <v>891</v>
      </c>
      <c r="R325" s="30" t="s">
        <v>11</v>
      </c>
      <c r="S325" s="34" t="str">
        <f>Q325&amp;", "&amp;R325</f>
        <v>Shoreline, WA</v>
      </c>
      <c r="T325" s="30" t="s">
        <v>328</v>
      </c>
    </row>
    <row r="326" spans="1:21" ht="12.75" customHeight="1">
      <c r="A326" s="29" t="s">
        <v>1005</v>
      </c>
      <c r="B326" s="30">
        <v>1200</v>
      </c>
      <c r="C326" s="43">
        <v>2012</v>
      </c>
      <c r="D326" s="44">
        <v>3.55625</v>
      </c>
      <c r="E326" s="44"/>
      <c r="F326" s="34"/>
      <c r="G326" s="45" t="s">
        <v>107</v>
      </c>
      <c r="H326" s="45" t="s">
        <v>327</v>
      </c>
      <c r="I326" s="45" t="str">
        <f>G326&amp;" "&amp;H326</f>
        <v>Robert Lagasca</v>
      </c>
      <c r="J326" s="46" t="s">
        <v>7</v>
      </c>
      <c r="K326" s="46"/>
      <c r="L326" s="46"/>
      <c r="M326" s="46">
        <v>41</v>
      </c>
      <c r="N326" s="46">
        <v>2</v>
      </c>
      <c r="O326" s="46"/>
      <c r="P326" s="34"/>
      <c r="Q326" s="34" t="s">
        <v>891</v>
      </c>
      <c r="R326" s="34" t="s">
        <v>11</v>
      </c>
      <c r="S326" s="34" t="str">
        <f>Q326&amp;", "&amp;R326</f>
        <v>Shoreline, WA</v>
      </c>
      <c r="T326" s="34" t="s">
        <v>328</v>
      </c>
      <c r="U326" s="34"/>
    </row>
    <row r="327" spans="1:21" ht="12.75" customHeight="1">
      <c r="A327" s="29" t="s">
        <v>1005</v>
      </c>
      <c r="B327" s="30">
        <v>1240</v>
      </c>
      <c r="C327" s="48">
        <v>2014</v>
      </c>
      <c r="D327" s="49">
        <v>3.632638888888889</v>
      </c>
      <c r="E327" s="49"/>
      <c r="F327" s="49"/>
      <c r="G327" s="45" t="s">
        <v>107</v>
      </c>
      <c r="H327" s="45" t="s">
        <v>327</v>
      </c>
      <c r="I327" s="45" t="str">
        <f>G327&amp;" "&amp;H327</f>
        <v>Robert Lagasca</v>
      </c>
      <c r="J327" s="47" t="s">
        <v>7</v>
      </c>
      <c r="K327" s="47"/>
      <c r="L327" s="47"/>
      <c r="M327" s="47">
        <v>43</v>
      </c>
      <c r="N327" s="47">
        <v>3</v>
      </c>
      <c r="O327" s="47"/>
      <c r="P327" s="45"/>
      <c r="Q327" s="45" t="s">
        <v>891</v>
      </c>
      <c r="R327" s="45" t="s">
        <v>11</v>
      </c>
      <c r="S327" s="34" t="str">
        <f>Q327&amp;", "&amp;R327</f>
        <v>Shoreline, WA</v>
      </c>
      <c r="T327" s="45" t="s">
        <v>328</v>
      </c>
      <c r="U327" s="45"/>
    </row>
    <row r="328" spans="1:19" ht="12.75" customHeight="1">
      <c r="A328" s="29" t="s">
        <v>1005</v>
      </c>
      <c r="B328" s="30">
        <v>1400</v>
      </c>
      <c r="C328" s="31">
        <v>2022</v>
      </c>
      <c r="D328" s="32">
        <v>4.489583333333333</v>
      </c>
      <c r="G328" s="30" t="s">
        <v>107</v>
      </c>
      <c r="H328" s="30" t="s">
        <v>327</v>
      </c>
      <c r="I328" s="30" t="str">
        <f>G328&amp;" "&amp;H328</f>
        <v>Robert Lagasca</v>
      </c>
      <c r="J328" s="33" t="s">
        <v>7</v>
      </c>
      <c r="S328" s="34" t="str">
        <f>Q328&amp;", "&amp;R328</f>
        <v>, </v>
      </c>
    </row>
    <row r="329" spans="1:19" ht="12.75" customHeight="1">
      <c r="A329" s="29" t="s">
        <v>1005</v>
      </c>
      <c r="B329" s="30">
        <v>1200</v>
      </c>
      <c r="C329" s="31">
        <v>2005</v>
      </c>
      <c r="D329" s="32" t="s">
        <v>124</v>
      </c>
      <c r="F329" s="32"/>
      <c r="G329" s="30" t="s">
        <v>134</v>
      </c>
      <c r="H329" s="30" t="s">
        <v>135</v>
      </c>
      <c r="I329" s="30" t="str">
        <f>G329&amp;" "&amp;H329</f>
        <v>Lap Lai</v>
      </c>
      <c r="J329" s="33" t="s">
        <v>7</v>
      </c>
      <c r="M329" s="33">
        <v>50</v>
      </c>
      <c r="N329" s="33">
        <v>0</v>
      </c>
      <c r="P329" s="33"/>
      <c r="Q329" s="30" t="s">
        <v>774</v>
      </c>
      <c r="R329" s="30" t="s">
        <v>11</v>
      </c>
      <c r="S329" s="34" t="str">
        <f>Q329&amp;", "&amp;R329</f>
        <v>Vancouver, WA</v>
      </c>
    </row>
    <row r="330" spans="1:21" ht="12.75" customHeight="1">
      <c r="A330" s="50" t="s">
        <v>1005</v>
      </c>
      <c r="B330" s="34">
        <v>1200</v>
      </c>
      <c r="C330" s="1">
        <v>2018</v>
      </c>
      <c r="D330" s="2">
        <v>3.6395833333333334</v>
      </c>
      <c r="E330" s="2"/>
      <c r="F330" s="3"/>
      <c r="G330" s="4" t="s">
        <v>0</v>
      </c>
      <c r="H330" s="4" t="s">
        <v>1023</v>
      </c>
      <c r="I330" s="5" t="str">
        <f>G330&amp;" "&amp;H330</f>
        <v>Ken Lanteigne</v>
      </c>
      <c r="J330" s="11"/>
      <c r="K330" s="7"/>
      <c r="L330" s="7"/>
      <c r="M330" s="10"/>
      <c r="N330" s="10">
        <v>1</v>
      </c>
      <c r="O330" s="8"/>
      <c r="P330" s="9"/>
      <c r="Q330" s="9"/>
      <c r="R330" s="9"/>
      <c r="S330" s="9" t="str">
        <f>Q330&amp;", "&amp;R330</f>
        <v>, </v>
      </c>
      <c r="T330" s="9" t="s">
        <v>344</v>
      </c>
      <c r="U330" s="9"/>
    </row>
    <row r="331" spans="1:21" ht="12.75" customHeight="1">
      <c r="A331" s="29" t="s">
        <v>1005</v>
      </c>
      <c r="B331" s="30">
        <v>1200</v>
      </c>
      <c r="C331" s="43">
        <v>2012</v>
      </c>
      <c r="D331" s="44" t="s">
        <v>124</v>
      </c>
      <c r="E331" s="44"/>
      <c r="F331" s="34"/>
      <c r="G331" s="45" t="s">
        <v>233</v>
      </c>
      <c r="H331" s="45" t="s">
        <v>351</v>
      </c>
      <c r="I331" s="45" t="str">
        <f>G331&amp;" "&amp;H331</f>
        <v>Eric Larsen</v>
      </c>
      <c r="J331" s="46" t="s">
        <v>7</v>
      </c>
      <c r="K331" s="46"/>
      <c r="L331" s="46"/>
      <c r="M331" s="46"/>
      <c r="N331" s="46">
        <v>0</v>
      </c>
      <c r="O331" s="46"/>
      <c r="P331" s="34"/>
      <c r="Q331" s="34" t="s">
        <v>890</v>
      </c>
      <c r="R331" s="34" t="s">
        <v>28</v>
      </c>
      <c r="S331" s="34" t="str">
        <f>Q331&amp;", "&amp;R331</f>
        <v>Albany, CA</v>
      </c>
      <c r="T331" s="34" t="s">
        <v>397</v>
      </c>
      <c r="U331" s="34" t="s">
        <v>512</v>
      </c>
    </row>
    <row r="332" spans="1:21" ht="12.75" customHeight="1">
      <c r="A332" s="29" t="s">
        <v>1005</v>
      </c>
      <c r="B332" s="30">
        <v>1240</v>
      </c>
      <c r="C332" s="48">
        <v>2014</v>
      </c>
      <c r="D332" s="49">
        <v>3.6041666666666665</v>
      </c>
      <c r="E332" s="49"/>
      <c r="F332" s="49"/>
      <c r="G332" s="45" t="s">
        <v>233</v>
      </c>
      <c r="H332" s="45" t="s">
        <v>351</v>
      </c>
      <c r="I332" s="45" t="str">
        <f>G332&amp;" "&amp;H332</f>
        <v>Eric Larsen</v>
      </c>
      <c r="J332" s="47" t="s">
        <v>7</v>
      </c>
      <c r="K332" s="47"/>
      <c r="L332" s="47"/>
      <c r="M332" s="47">
        <v>41</v>
      </c>
      <c r="N332" s="47">
        <v>1</v>
      </c>
      <c r="O332" s="47"/>
      <c r="P332" s="45"/>
      <c r="Q332" s="45" t="s">
        <v>890</v>
      </c>
      <c r="R332" s="45" t="s">
        <v>28</v>
      </c>
      <c r="S332" s="34" t="str">
        <f>Q332&amp;", "&amp;R332</f>
        <v>Albany, CA</v>
      </c>
      <c r="T332" s="45" t="s">
        <v>397</v>
      </c>
      <c r="U332" s="45"/>
    </row>
    <row r="333" spans="1:20" ht="12.75" customHeight="1">
      <c r="A333" s="29" t="s">
        <v>1005</v>
      </c>
      <c r="B333" s="30">
        <v>1400</v>
      </c>
      <c r="C333" s="31">
        <v>2022</v>
      </c>
      <c r="D333" s="32">
        <v>4.527777777777778</v>
      </c>
      <c r="G333" s="30" t="s">
        <v>233</v>
      </c>
      <c r="H333" s="30" t="s">
        <v>351</v>
      </c>
      <c r="I333" s="30" t="str">
        <f>G333&amp;" "&amp;H333</f>
        <v>Eric Larsen</v>
      </c>
      <c r="J333" s="33" t="s">
        <v>7</v>
      </c>
      <c r="M333" s="33">
        <v>49</v>
      </c>
      <c r="N333" s="33">
        <v>2</v>
      </c>
      <c r="Q333" s="30" t="s">
        <v>890</v>
      </c>
      <c r="R333" s="30" t="s">
        <v>28</v>
      </c>
      <c r="S333" s="34" t="str">
        <f>Q333&amp;", "&amp;R333</f>
        <v>Albany, CA</v>
      </c>
      <c r="T333" s="30" t="s">
        <v>1149</v>
      </c>
    </row>
    <row r="334" spans="1:20" ht="12.75" customHeight="1">
      <c r="A334" s="29" t="s">
        <v>1005</v>
      </c>
      <c r="B334" s="30">
        <v>1240</v>
      </c>
      <c r="C334" s="31">
        <v>2010</v>
      </c>
      <c r="D334" s="32">
        <v>3.5097222222222224</v>
      </c>
      <c r="F334" s="31"/>
      <c r="G334" s="30" t="s">
        <v>350</v>
      </c>
      <c r="H334" s="30" t="s">
        <v>351</v>
      </c>
      <c r="I334" s="30" t="str">
        <f>G334&amp;" "&amp;H334</f>
        <v>Jens Bjarne Larsen</v>
      </c>
      <c r="J334" s="33" t="s">
        <v>352</v>
      </c>
      <c r="N334" s="33">
        <v>1</v>
      </c>
      <c r="P334" s="33"/>
      <c r="Q334" s="30" t="s">
        <v>984</v>
      </c>
      <c r="R334" s="30" t="s">
        <v>976</v>
      </c>
      <c r="S334" s="34" t="str">
        <f>Q334&amp;", "&amp;R334</f>
        <v>Slagelse, Denmark</v>
      </c>
      <c r="T334" s="30" t="s">
        <v>353</v>
      </c>
    </row>
    <row r="335" spans="1:20" ht="12.75" customHeight="1">
      <c r="A335" s="29" t="s">
        <v>1005</v>
      </c>
      <c r="B335" s="30">
        <v>1240</v>
      </c>
      <c r="C335" s="31">
        <v>2010</v>
      </c>
      <c r="D335" s="32">
        <v>3.5097222222222224</v>
      </c>
      <c r="F335" s="31"/>
      <c r="G335" s="30" t="s">
        <v>354</v>
      </c>
      <c r="H335" s="30" t="s">
        <v>351</v>
      </c>
      <c r="I335" s="30" t="str">
        <f>G335&amp;" "&amp;H335</f>
        <v>René Larsen</v>
      </c>
      <c r="J335" s="33" t="s">
        <v>352</v>
      </c>
      <c r="M335" s="33">
        <v>51</v>
      </c>
      <c r="N335" s="33">
        <v>1</v>
      </c>
      <c r="P335" s="33"/>
      <c r="Q335" s="30" t="s">
        <v>983</v>
      </c>
      <c r="R335" s="30" t="s">
        <v>976</v>
      </c>
      <c r="S335" s="34" t="str">
        <f>Q335&amp;", "&amp;R335</f>
        <v>Froerup, Denmark</v>
      </c>
      <c r="T335" s="30" t="s">
        <v>353</v>
      </c>
    </row>
    <row r="336" spans="1:21" ht="12.75" customHeight="1">
      <c r="A336" s="29" t="s">
        <v>1005</v>
      </c>
      <c r="B336" s="30">
        <v>1240</v>
      </c>
      <c r="C336" s="38">
        <v>2008</v>
      </c>
      <c r="D336" s="39">
        <v>3.801388888888889</v>
      </c>
      <c r="E336" s="39"/>
      <c r="F336" s="39"/>
      <c r="G336" s="40" t="s">
        <v>288</v>
      </c>
      <c r="H336" s="40" t="s">
        <v>289</v>
      </c>
      <c r="I336" s="40" t="str">
        <f>G336&amp;" "&amp;H336</f>
        <v>Lesli Larson</v>
      </c>
      <c r="J336" s="41" t="s">
        <v>7</v>
      </c>
      <c r="K336" s="41" t="s">
        <v>47</v>
      </c>
      <c r="L336" s="41"/>
      <c r="M336" s="41"/>
      <c r="N336" s="41">
        <v>1</v>
      </c>
      <c r="O336" s="41"/>
      <c r="P336" s="41"/>
      <c r="Q336" s="42" t="s">
        <v>772</v>
      </c>
      <c r="R336" s="40" t="s">
        <v>26</v>
      </c>
      <c r="S336" s="34" t="str">
        <f>Q336&amp;", "&amp;R336</f>
        <v>Eugene, OR</v>
      </c>
      <c r="T336" s="40"/>
      <c r="U336" s="36"/>
    </row>
    <row r="337" spans="1:20" ht="12.75" customHeight="1">
      <c r="A337" s="29" t="s">
        <v>1005</v>
      </c>
      <c r="B337" s="30">
        <v>1290</v>
      </c>
      <c r="C337" s="31">
        <v>2016</v>
      </c>
      <c r="D337" s="32">
        <v>3.8736111111111113</v>
      </c>
      <c r="F337" s="32"/>
      <c r="G337" s="30" t="s">
        <v>676</v>
      </c>
      <c r="H337" s="30" t="s">
        <v>17</v>
      </c>
      <c r="I337" s="30" t="str">
        <f>G337&amp;" "&amp;H337</f>
        <v>Joel Lawrence</v>
      </c>
      <c r="J337" s="33" t="s">
        <v>7</v>
      </c>
      <c r="N337" s="33">
        <v>1</v>
      </c>
      <c r="Q337" s="30" t="s">
        <v>889</v>
      </c>
      <c r="R337" s="30" t="s">
        <v>93</v>
      </c>
      <c r="S337" s="34" t="str">
        <f>Q337&amp;", "&amp;R337</f>
        <v>High Point, NC</v>
      </c>
      <c r="T337" s="30" t="s">
        <v>677</v>
      </c>
    </row>
    <row r="338" spans="1:19" ht="12.75" customHeight="1">
      <c r="A338" s="29" t="s">
        <v>1005</v>
      </c>
      <c r="B338" s="30">
        <v>1200</v>
      </c>
      <c r="C338" s="31">
        <v>2005</v>
      </c>
      <c r="D338" s="32">
        <v>3.5118055555555556</v>
      </c>
      <c r="F338" s="32"/>
      <c r="G338" s="30" t="s">
        <v>27</v>
      </c>
      <c r="H338" s="30" t="s">
        <v>17</v>
      </c>
      <c r="I338" s="30" t="str">
        <f>G338&amp;" "&amp;H338</f>
        <v>Tom Lawrence</v>
      </c>
      <c r="J338" s="33" t="s">
        <v>7</v>
      </c>
      <c r="M338" s="33">
        <v>38</v>
      </c>
      <c r="N338" s="33">
        <v>1</v>
      </c>
      <c r="P338" s="33"/>
      <c r="Q338" s="30" t="s">
        <v>880</v>
      </c>
      <c r="R338" s="30" t="s">
        <v>28</v>
      </c>
      <c r="S338" s="34" t="str">
        <f>Q338&amp;", "&amp;R338</f>
        <v>Mountain View, CA</v>
      </c>
    </row>
    <row r="339" spans="1:21" ht="12.75" customHeight="1">
      <c r="A339" s="29" t="s">
        <v>1005</v>
      </c>
      <c r="B339" s="30">
        <v>1290</v>
      </c>
      <c r="C339" s="31">
        <v>2016</v>
      </c>
      <c r="D339" s="32" t="s">
        <v>124</v>
      </c>
      <c r="F339" s="32"/>
      <c r="G339" s="30" t="s">
        <v>678</v>
      </c>
      <c r="H339" s="30" t="s">
        <v>679</v>
      </c>
      <c r="I339" s="30" t="str">
        <f>G339&amp;" "&amp;H339</f>
        <v>Daryol Laws</v>
      </c>
      <c r="J339" s="33" t="s">
        <v>456</v>
      </c>
      <c r="N339" s="33">
        <v>0</v>
      </c>
      <c r="Q339" s="30" t="s">
        <v>680</v>
      </c>
      <c r="R339" s="30" t="s">
        <v>456</v>
      </c>
      <c r="S339" s="34" t="str">
        <f>Q339&amp;", "&amp;R339</f>
        <v>Wincanton, Somerset, UK</v>
      </c>
      <c r="T339" s="30" t="s">
        <v>681</v>
      </c>
      <c r="U339" s="30" t="s">
        <v>762</v>
      </c>
    </row>
    <row r="340" spans="1:20" ht="12.75" customHeight="1">
      <c r="A340" s="29" t="s">
        <v>1005</v>
      </c>
      <c r="B340" s="30">
        <v>1240</v>
      </c>
      <c r="C340" s="31">
        <v>2010</v>
      </c>
      <c r="D340" s="32">
        <v>3.7381944444444444</v>
      </c>
      <c r="F340" s="31"/>
      <c r="G340" s="30" t="s">
        <v>220</v>
      </c>
      <c r="H340" s="30" t="s">
        <v>404</v>
      </c>
      <c r="I340" s="30" t="str">
        <f>G340&amp;" "&amp;H340</f>
        <v>Patrick Leahy</v>
      </c>
      <c r="J340" s="33" t="s">
        <v>7</v>
      </c>
      <c r="N340" s="33">
        <v>1</v>
      </c>
      <c r="P340" s="33"/>
      <c r="Q340" s="30" t="s">
        <v>763</v>
      </c>
      <c r="R340" s="30" t="s">
        <v>11</v>
      </c>
      <c r="S340" s="34" t="str">
        <f>Q340&amp;", "&amp;R340</f>
        <v>Seattle, WA</v>
      </c>
      <c r="T340" s="30" t="s">
        <v>328</v>
      </c>
    </row>
    <row r="341" spans="1:21" ht="12.75" customHeight="1">
      <c r="A341" s="50" t="s">
        <v>1005</v>
      </c>
      <c r="B341" s="34">
        <v>1200</v>
      </c>
      <c r="C341" s="1">
        <v>2018</v>
      </c>
      <c r="D341" s="2">
        <v>3.6118055555555557</v>
      </c>
      <c r="E341" s="2"/>
      <c r="F341" s="3"/>
      <c r="G341" s="4" t="s">
        <v>1019</v>
      </c>
      <c r="H341" s="4" t="s">
        <v>1020</v>
      </c>
      <c r="I341" s="5" t="str">
        <f>G341&amp;" "&amp;H341</f>
        <v>Pascal Ledru</v>
      </c>
      <c r="J341" s="11"/>
      <c r="K341" s="7"/>
      <c r="L341" s="7"/>
      <c r="M341" s="10"/>
      <c r="N341" s="10">
        <v>1</v>
      </c>
      <c r="O341" s="8"/>
      <c r="P341" s="9"/>
      <c r="Q341" s="9"/>
      <c r="R341" s="9"/>
      <c r="S341" s="9" t="str">
        <f>Q341&amp;", "&amp;R341</f>
        <v>, </v>
      </c>
      <c r="T341" s="9" t="s">
        <v>318</v>
      </c>
      <c r="U341" s="9"/>
    </row>
    <row r="342" spans="1:21" ht="12.75" customHeight="1">
      <c r="A342" s="29" t="s">
        <v>1005</v>
      </c>
      <c r="B342" s="30">
        <v>1240</v>
      </c>
      <c r="C342" s="48">
        <v>2014</v>
      </c>
      <c r="D342" s="49" t="s">
        <v>124</v>
      </c>
      <c r="E342" s="49"/>
      <c r="F342" s="49"/>
      <c r="G342" s="45" t="s">
        <v>625</v>
      </c>
      <c r="H342" s="45" t="s">
        <v>626</v>
      </c>
      <c r="I342" s="45" t="str">
        <f>G342&amp;" "&amp;H342</f>
        <v>Roderick A Lee</v>
      </c>
      <c r="J342" s="47" t="s">
        <v>7</v>
      </c>
      <c r="K342" s="47"/>
      <c r="L342" s="47"/>
      <c r="M342" s="47"/>
      <c r="N342" s="47">
        <v>0</v>
      </c>
      <c r="O342" s="47"/>
      <c r="P342" s="45"/>
      <c r="Q342" s="45" t="s">
        <v>868</v>
      </c>
      <c r="R342" s="45" t="s">
        <v>11</v>
      </c>
      <c r="S342" s="34" t="str">
        <f>Q342&amp;", "&amp;R342</f>
        <v>Kirkland, WA</v>
      </c>
      <c r="T342" s="45" t="s">
        <v>328</v>
      </c>
      <c r="U342" s="45" t="s">
        <v>624</v>
      </c>
    </row>
    <row r="343" spans="1:21" ht="12.75" customHeight="1">
      <c r="A343" s="29" t="s">
        <v>1005</v>
      </c>
      <c r="B343" s="30">
        <v>1240</v>
      </c>
      <c r="C343" s="48">
        <v>2014</v>
      </c>
      <c r="D343" s="49">
        <v>3.672916666666667</v>
      </c>
      <c r="E343" s="49"/>
      <c r="F343" s="49"/>
      <c r="G343" s="45" t="s">
        <v>579</v>
      </c>
      <c r="H343" s="45" t="s">
        <v>580</v>
      </c>
      <c r="I343" s="45" t="str">
        <f>G343&amp;" "&amp;H343</f>
        <v>Terry Lentz</v>
      </c>
      <c r="J343" s="47" t="s">
        <v>7</v>
      </c>
      <c r="K343" s="47"/>
      <c r="L343" s="47"/>
      <c r="M343" s="47"/>
      <c r="N343" s="47">
        <v>1</v>
      </c>
      <c r="O343" s="47"/>
      <c r="P343" s="45"/>
      <c r="Q343" s="45" t="s">
        <v>888</v>
      </c>
      <c r="R343" s="45" t="s">
        <v>28</v>
      </c>
      <c r="S343" s="34" t="str">
        <f>Q343&amp;", "&amp;R343</f>
        <v>Atascadero, CA</v>
      </c>
      <c r="T343" s="45" t="s">
        <v>558</v>
      </c>
      <c r="U343" s="45"/>
    </row>
    <row r="344" spans="1:21" ht="12.75" customHeight="1">
      <c r="A344" s="50" t="s">
        <v>1005</v>
      </c>
      <c r="B344" s="34">
        <v>1200</v>
      </c>
      <c r="C344" s="1">
        <v>2018</v>
      </c>
      <c r="D344" s="2">
        <v>3.658333333333333</v>
      </c>
      <c r="E344" s="2"/>
      <c r="F344" s="3"/>
      <c r="G344" s="4" t="s">
        <v>15</v>
      </c>
      <c r="H344" s="4" t="s">
        <v>1026</v>
      </c>
      <c r="I344" s="5" t="str">
        <f>G344&amp;" "&amp;H344</f>
        <v>John Lilley</v>
      </c>
      <c r="J344" s="11"/>
      <c r="K344" s="7"/>
      <c r="L344" s="7"/>
      <c r="M344" s="10"/>
      <c r="N344" s="10">
        <v>1</v>
      </c>
      <c r="O344" s="8"/>
      <c r="P344" s="9"/>
      <c r="Q344" s="9"/>
      <c r="R344" s="9"/>
      <c r="S344" s="9" t="str">
        <f>Q344&amp;", "&amp;R344</f>
        <v>, </v>
      </c>
      <c r="T344" s="9"/>
      <c r="U344" s="9"/>
    </row>
    <row r="345" spans="1:19" ht="12.75" customHeight="1">
      <c r="A345" s="29" t="s">
        <v>1005</v>
      </c>
      <c r="B345" s="30">
        <v>1400</v>
      </c>
      <c r="C345" s="31">
        <v>2022</v>
      </c>
      <c r="D345" s="32">
        <v>4.638888888888888</v>
      </c>
      <c r="G345" s="30" t="s">
        <v>1123</v>
      </c>
      <c r="H345" s="30" t="s">
        <v>1124</v>
      </c>
      <c r="I345" s="30" t="str">
        <f>G345&amp;" "&amp;H345</f>
        <v>Francis Lim</v>
      </c>
      <c r="J345" s="33" t="s">
        <v>275</v>
      </c>
      <c r="S345" s="34" t="str">
        <f>Q345&amp;", "&amp;R345</f>
        <v>, </v>
      </c>
    </row>
    <row r="346" spans="1:21" ht="12.75" customHeight="1">
      <c r="A346" s="29" t="s">
        <v>1005</v>
      </c>
      <c r="B346" s="30">
        <v>1400</v>
      </c>
      <c r="C346" s="31">
        <v>2022</v>
      </c>
      <c r="D346" s="32" t="s">
        <v>124</v>
      </c>
      <c r="G346" s="30" t="s">
        <v>448</v>
      </c>
      <c r="H346" s="30" t="s">
        <v>1125</v>
      </c>
      <c r="I346" s="30" t="str">
        <f>G346&amp;" "&amp;H346</f>
        <v>Carl Lind</v>
      </c>
      <c r="J346" s="33" t="s">
        <v>7</v>
      </c>
      <c r="S346" s="34" t="str">
        <f>Q346&amp;", "&amp;R346</f>
        <v>, </v>
      </c>
      <c r="U346" s="30" t="s">
        <v>1101</v>
      </c>
    </row>
    <row r="347" spans="1:21" ht="12.75" customHeight="1">
      <c r="A347" s="29" t="s">
        <v>1005</v>
      </c>
      <c r="B347" s="30">
        <v>1200</v>
      </c>
      <c r="C347" s="43">
        <v>2012</v>
      </c>
      <c r="D347" s="44">
        <v>3.704861111111111</v>
      </c>
      <c r="E347" s="44"/>
      <c r="F347" s="34"/>
      <c r="G347" s="45" t="s">
        <v>31</v>
      </c>
      <c r="H347" s="45" t="s">
        <v>496</v>
      </c>
      <c r="I347" s="45" t="str">
        <f>G347&amp;" "&amp;H347</f>
        <v>David Litt</v>
      </c>
      <c r="J347" s="46" t="s">
        <v>268</v>
      </c>
      <c r="K347" s="46"/>
      <c r="L347" s="46"/>
      <c r="M347" s="46">
        <v>50</v>
      </c>
      <c r="N347" s="46">
        <v>1</v>
      </c>
      <c r="O347" s="46"/>
      <c r="P347" s="34"/>
      <c r="Q347" s="34" t="s">
        <v>497</v>
      </c>
      <c r="R347" s="34" t="s">
        <v>974</v>
      </c>
      <c r="S347" s="34" t="str">
        <f>Q347&amp;", "&amp;R347</f>
        <v>Setagaya Ku, Tokyo, Japan</v>
      </c>
      <c r="T347" s="34" t="s">
        <v>494</v>
      </c>
      <c r="U347" s="34"/>
    </row>
    <row r="348" spans="1:19" ht="12.75" customHeight="1">
      <c r="A348" s="29" t="s">
        <v>1005</v>
      </c>
      <c r="B348" s="30">
        <v>1200</v>
      </c>
      <c r="C348" s="31">
        <v>2006</v>
      </c>
      <c r="D348" s="32">
        <v>3.7402777777777776</v>
      </c>
      <c r="F348" s="35"/>
      <c r="G348" s="30" t="s">
        <v>207</v>
      </c>
      <c r="H348" s="36" t="s">
        <v>208</v>
      </c>
      <c r="I348" s="30" t="str">
        <f>G348&amp;" "&amp;H348</f>
        <v>Joe Llona</v>
      </c>
      <c r="J348" s="33" t="s">
        <v>7</v>
      </c>
      <c r="M348" s="33">
        <v>51</v>
      </c>
      <c r="N348" s="33">
        <v>1</v>
      </c>
      <c r="P348" s="33"/>
      <c r="Q348" s="30" t="s">
        <v>785</v>
      </c>
      <c r="R348" s="37" t="s">
        <v>11</v>
      </c>
      <c r="S348" s="34" t="str">
        <f>Q348&amp;", "&amp;R348</f>
        <v>Lynnwood, WA</v>
      </c>
    </row>
    <row r="349" spans="1:21" ht="12.75" customHeight="1">
      <c r="A349" s="29" t="s">
        <v>1005</v>
      </c>
      <c r="B349" s="30">
        <v>1200</v>
      </c>
      <c r="C349" s="43">
        <v>2012</v>
      </c>
      <c r="D349" s="44">
        <v>3.647222222222222</v>
      </c>
      <c r="E349" s="44"/>
      <c r="F349" s="34"/>
      <c r="G349" s="45" t="s">
        <v>207</v>
      </c>
      <c r="H349" s="45" t="s">
        <v>208</v>
      </c>
      <c r="I349" s="45" t="str">
        <f>G349&amp;" "&amp;H349</f>
        <v>Joe Llona</v>
      </c>
      <c r="J349" s="46" t="s">
        <v>7</v>
      </c>
      <c r="K349" s="46"/>
      <c r="L349" s="46"/>
      <c r="M349" s="46">
        <v>57</v>
      </c>
      <c r="N349" s="46">
        <v>2</v>
      </c>
      <c r="O349" s="46"/>
      <c r="P349" s="34"/>
      <c r="Q349" s="34" t="s">
        <v>785</v>
      </c>
      <c r="R349" s="34" t="s">
        <v>11</v>
      </c>
      <c r="S349" s="34" t="str">
        <f>Q349&amp;", "&amp;R349</f>
        <v>Lynnwood, WA</v>
      </c>
      <c r="T349" s="34" t="s">
        <v>328</v>
      </c>
      <c r="U349" s="34"/>
    </row>
    <row r="350" spans="1:21" ht="12.75" customHeight="1">
      <c r="A350" s="50" t="s">
        <v>1005</v>
      </c>
      <c r="B350" s="34">
        <v>1200</v>
      </c>
      <c r="C350" s="1">
        <v>2018</v>
      </c>
      <c r="D350" s="2">
        <v>3.5722222222222224</v>
      </c>
      <c r="E350" s="2"/>
      <c r="F350" s="3"/>
      <c r="G350" s="4" t="s">
        <v>207</v>
      </c>
      <c r="H350" s="4" t="s">
        <v>208</v>
      </c>
      <c r="I350" s="5" t="str">
        <f>G350&amp;" "&amp;H350</f>
        <v>Joe Llona</v>
      </c>
      <c r="J350" s="11" t="s">
        <v>7</v>
      </c>
      <c r="K350" s="7"/>
      <c r="L350" s="7"/>
      <c r="M350" s="10">
        <v>63</v>
      </c>
      <c r="N350" s="10">
        <v>3</v>
      </c>
      <c r="O350" s="8"/>
      <c r="P350" s="9"/>
      <c r="Q350" s="9" t="s">
        <v>785</v>
      </c>
      <c r="R350" s="9" t="s">
        <v>11</v>
      </c>
      <c r="S350" s="9" t="str">
        <f>Q350&amp;", "&amp;R350</f>
        <v>Lynnwood, WA</v>
      </c>
      <c r="T350" s="9" t="s">
        <v>328</v>
      </c>
      <c r="U350" s="9"/>
    </row>
    <row r="351" spans="1:19" ht="12.75" customHeight="1">
      <c r="A351" s="29" t="s">
        <v>1005</v>
      </c>
      <c r="B351" s="30">
        <v>1400</v>
      </c>
      <c r="C351" s="31">
        <v>2022</v>
      </c>
      <c r="D351" s="32">
        <v>4.60625</v>
      </c>
      <c r="G351" s="30" t="s">
        <v>1126</v>
      </c>
      <c r="H351" s="30" t="s">
        <v>1127</v>
      </c>
      <c r="I351" s="30" t="str">
        <f>G351&amp;" "&amp;H351</f>
        <v>Bhanu Lokubalasuriya</v>
      </c>
      <c r="J351" s="33" t="s">
        <v>275</v>
      </c>
      <c r="S351" s="34" t="str">
        <f>Q351&amp;", "&amp;R351</f>
        <v>, </v>
      </c>
    </row>
    <row r="352" spans="1:21" ht="12.75" customHeight="1">
      <c r="A352" s="50" t="s">
        <v>1005</v>
      </c>
      <c r="B352" s="34">
        <v>1200</v>
      </c>
      <c r="C352" s="1">
        <v>2018</v>
      </c>
      <c r="D352" s="13" t="s">
        <v>124</v>
      </c>
      <c r="E352" s="13"/>
      <c r="F352" s="14"/>
      <c r="G352" s="15" t="s">
        <v>1076</v>
      </c>
      <c r="H352" s="15" t="s">
        <v>1077</v>
      </c>
      <c r="I352" s="5" t="str">
        <f>G352&amp;" "&amp;H352</f>
        <v>Ronald Long</v>
      </c>
      <c r="J352" s="22"/>
      <c r="K352" s="22"/>
      <c r="L352" s="22"/>
      <c r="M352" s="10"/>
      <c r="N352" s="10">
        <v>0</v>
      </c>
      <c r="O352" s="17"/>
      <c r="P352" s="9"/>
      <c r="Q352" s="18"/>
      <c r="R352" s="9"/>
      <c r="S352" s="9" t="str">
        <f>Q352&amp;", "&amp;R352</f>
        <v>, </v>
      </c>
      <c r="T352" s="9"/>
      <c r="U352" s="15" t="s">
        <v>1078</v>
      </c>
    </row>
    <row r="353" spans="1:20" ht="12.75" customHeight="1">
      <c r="A353" s="29" t="s">
        <v>1005</v>
      </c>
      <c r="B353" s="30">
        <v>1240</v>
      </c>
      <c r="C353" s="31">
        <v>2010</v>
      </c>
      <c r="D353" s="32">
        <v>3.8118055555555554</v>
      </c>
      <c r="F353" s="31"/>
      <c r="G353" s="30" t="s">
        <v>187</v>
      </c>
      <c r="H353" s="30" t="s">
        <v>410</v>
      </c>
      <c r="I353" s="30" t="str">
        <f>G353&amp;" "&amp;H353</f>
        <v>Jeff Loomis</v>
      </c>
      <c r="J353" s="33" t="s">
        <v>7</v>
      </c>
      <c r="N353" s="33">
        <v>1</v>
      </c>
      <c r="P353" s="33"/>
      <c r="Q353" s="30" t="s">
        <v>763</v>
      </c>
      <c r="R353" s="30" t="s">
        <v>11</v>
      </c>
      <c r="S353" s="34" t="str">
        <f>Q353&amp;", "&amp;R353</f>
        <v>Seattle, WA</v>
      </c>
      <c r="T353" s="30" t="s">
        <v>328</v>
      </c>
    </row>
    <row r="354" spans="1:19" ht="12.75" customHeight="1">
      <c r="A354" s="29" t="s">
        <v>1005</v>
      </c>
      <c r="B354" s="30">
        <v>1200</v>
      </c>
      <c r="C354" s="31">
        <v>2005</v>
      </c>
      <c r="D354" s="32" t="s">
        <v>124</v>
      </c>
      <c r="F354" s="32"/>
      <c r="G354" s="30" t="s">
        <v>136</v>
      </c>
      <c r="H354" s="30" t="s">
        <v>137</v>
      </c>
      <c r="I354" s="30" t="str">
        <f>G354&amp;" "&amp;H354</f>
        <v>Virgi Luca</v>
      </c>
      <c r="J354" s="33" t="s">
        <v>7</v>
      </c>
      <c r="M354" s="33">
        <v>46</v>
      </c>
      <c r="N354" s="33">
        <v>0</v>
      </c>
      <c r="P354" s="33"/>
      <c r="Q354" s="30" t="s">
        <v>887</v>
      </c>
      <c r="R354" s="30" t="s">
        <v>138</v>
      </c>
      <c r="S354" s="34" t="str">
        <f>Q354&amp;", "&amp;R354</f>
        <v>St Leonard, QB</v>
      </c>
    </row>
    <row r="355" spans="1:21" ht="12.75" customHeight="1">
      <c r="A355" s="29" t="s">
        <v>1005</v>
      </c>
      <c r="B355" s="30">
        <v>1200</v>
      </c>
      <c r="C355" s="43">
        <v>2012</v>
      </c>
      <c r="D355" s="44">
        <v>3.704861111111111</v>
      </c>
      <c r="E355" s="44"/>
      <c r="F355" s="34"/>
      <c r="G355" s="45" t="s">
        <v>12</v>
      </c>
      <c r="H355" s="45" t="s">
        <v>498</v>
      </c>
      <c r="I355" s="45" t="str">
        <f>G355&amp;" "&amp;H355</f>
        <v>Tim Lucas</v>
      </c>
      <c r="J355" s="46" t="s">
        <v>7</v>
      </c>
      <c r="K355" s="46"/>
      <c r="L355" s="46"/>
      <c r="M355" s="46">
        <v>57</v>
      </c>
      <c r="N355" s="46">
        <v>1</v>
      </c>
      <c r="O355" s="46"/>
      <c r="P355" s="34"/>
      <c r="Q355" s="34" t="s">
        <v>886</v>
      </c>
      <c r="R355" s="34" t="s">
        <v>93</v>
      </c>
      <c r="S355" s="34" t="str">
        <f>Q355&amp;", "&amp;R355</f>
        <v>Wilson, NC</v>
      </c>
      <c r="T355" s="34" t="s">
        <v>499</v>
      </c>
      <c r="U355" s="34"/>
    </row>
    <row r="356" spans="1:21" ht="12.75" customHeight="1">
      <c r="A356" s="29" t="s">
        <v>1005</v>
      </c>
      <c r="B356" s="30">
        <v>1240</v>
      </c>
      <c r="C356" s="48">
        <v>2014</v>
      </c>
      <c r="D356" s="49" t="s">
        <v>124</v>
      </c>
      <c r="E356" s="49"/>
      <c r="F356" s="49"/>
      <c r="G356" s="45" t="s">
        <v>610</v>
      </c>
      <c r="H356" s="45" t="s">
        <v>611</v>
      </c>
      <c r="I356" s="45" t="str">
        <f>G356&amp;" "&amp;H356</f>
        <v>Audunn Ludviksson</v>
      </c>
      <c r="J356" s="47" t="s">
        <v>7</v>
      </c>
      <c r="K356" s="47"/>
      <c r="L356" s="47"/>
      <c r="M356" s="47"/>
      <c r="N356" s="47">
        <v>0</v>
      </c>
      <c r="O356" s="47"/>
      <c r="P356" s="45"/>
      <c r="Q356" s="45" t="s">
        <v>763</v>
      </c>
      <c r="R356" s="45" t="s">
        <v>11</v>
      </c>
      <c r="S356" s="34" t="str">
        <f>Q356&amp;", "&amp;R356</f>
        <v>Seattle, WA</v>
      </c>
      <c r="T356" s="45" t="s">
        <v>328</v>
      </c>
      <c r="U356" s="45" t="s">
        <v>609</v>
      </c>
    </row>
    <row r="357" spans="1:21" ht="12.75" customHeight="1">
      <c r="A357" s="50" t="s">
        <v>1005</v>
      </c>
      <c r="B357" s="34">
        <v>1200</v>
      </c>
      <c r="C357" s="1">
        <v>2018</v>
      </c>
      <c r="D357" s="2">
        <v>3.7472222222222222</v>
      </c>
      <c r="E357" s="2"/>
      <c r="F357" s="3"/>
      <c r="G357" s="4" t="s">
        <v>610</v>
      </c>
      <c r="H357" s="4" t="s">
        <v>611</v>
      </c>
      <c r="I357" s="5" t="str">
        <f>G357&amp;" "&amp;H357</f>
        <v>Audunn Ludviksson</v>
      </c>
      <c r="J357" s="11" t="s">
        <v>7</v>
      </c>
      <c r="K357" s="7"/>
      <c r="L357" s="7"/>
      <c r="M357" s="10"/>
      <c r="N357" s="10">
        <v>1</v>
      </c>
      <c r="O357" s="8"/>
      <c r="P357" s="9"/>
      <c r="Q357" s="9" t="s">
        <v>763</v>
      </c>
      <c r="R357" s="9" t="s">
        <v>11</v>
      </c>
      <c r="S357" s="9" t="str">
        <f>Q357&amp;", "&amp;R357</f>
        <v>Seattle, WA</v>
      </c>
      <c r="T357" s="9" t="s">
        <v>328</v>
      </c>
      <c r="U357" s="9"/>
    </row>
    <row r="358" spans="1:19" ht="12.75" customHeight="1">
      <c r="A358" s="29" t="s">
        <v>1005</v>
      </c>
      <c r="B358" s="30">
        <v>1200</v>
      </c>
      <c r="C358" s="31">
        <v>2005</v>
      </c>
      <c r="D358" s="32">
        <v>3.746527777777778</v>
      </c>
      <c r="F358" s="32"/>
      <c r="G358" s="30" t="s">
        <v>107</v>
      </c>
      <c r="H358" s="30" t="s">
        <v>123</v>
      </c>
      <c r="I358" s="30" t="str">
        <f>G358&amp;" "&amp;H358</f>
        <v>Robert Lundin</v>
      </c>
      <c r="J358" s="33" t="s">
        <v>7</v>
      </c>
      <c r="M358" s="33">
        <v>49</v>
      </c>
      <c r="N358" s="33">
        <v>1</v>
      </c>
      <c r="P358" s="33"/>
      <c r="Q358" s="30" t="s">
        <v>773</v>
      </c>
      <c r="R358" s="30" t="s">
        <v>26</v>
      </c>
      <c r="S358" s="34" t="str">
        <f>Q358&amp;", "&amp;R358</f>
        <v>Portland, OR</v>
      </c>
    </row>
    <row r="359" spans="1:19" ht="12.75" customHeight="1">
      <c r="A359" s="29" t="s">
        <v>1005</v>
      </c>
      <c r="B359" s="30">
        <v>1200</v>
      </c>
      <c r="C359" s="31">
        <v>2006</v>
      </c>
      <c r="D359" s="32" t="s">
        <v>124</v>
      </c>
      <c r="F359" s="35"/>
      <c r="G359" s="30" t="s">
        <v>169</v>
      </c>
      <c r="H359" s="36" t="s">
        <v>223</v>
      </c>
      <c r="I359" s="30" t="str">
        <f>G359&amp;" "&amp;H359</f>
        <v>Albert Lutz</v>
      </c>
      <c r="J359" s="33" t="s">
        <v>7</v>
      </c>
      <c r="N359" s="33">
        <v>0</v>
      </c>
      <c r="P359" s="33"/>
      <c r="Q359" s="30" t="s">
        <v>885</v>
      </c>
      <c r="R359" s="37" t="s">
        <v>26</v>
      </c>
      <c r="S359" s="34" t="str">
        <f>Q359&amp;", "&amp;R359</f>
        <v>Tigard, OR</v>
      </c>
    </row>
    <row r="360" spans="1:19" ht="12.75" customHeight="1">
      <c r="A360" s="29" t="s">
        <v>1005</v>
      </c>
      <c r="B360" s="30">
        <v>1200</v>
      </c>
      <c r="C360" s="31">
        <v>2005</v>
      </c>
      <c r="D360" s="32">
        <v>3.5652777777777778</v>
      </c>
      <c r="F360" s="32"/>
      <c r="G360" s="30" t="s">
        <v>56</v>
      </c>
      <c r="H360" s="30" t="s">
        <v>57</v>
      </c>
      <c r="I360" s="30" t="str">
        <f>G360&amp;" "&amp;H360</f>
        <v>Kevin Main</v>
      </c>
      <c r="J360" s="33" t="s">
        <v>7</v>
      </c>
      <c r="M360" s="33">
        <v>53</v>
      </c>
      <c r="N360" s="33">
        <v>1</v>
      </c>
      <c r="P360" s="33"/>
      <c r="Q360" s="30" t="s">
        <v>884</v>
      </c>
      <c r="R360" s="30" t="s">
        <v>28</v>
      </c>
      <c r="S360" s="34" t="str">
        <f>Q360&amp;", "&amp;R360</f>
        <v>San Luis Obispo, CA</v>
      </c>
    </row>
    <row r="361" spans="1:20" ht="12.75" customHeight="1">
      <c r="A361" s="29" t="s">
        <v>1005</v>
      </c>
      <c r="B361" s="30">
        <v>1200</v>
      </c>
      <c r="C361" s="31">
        <v>2006</v>
      </c>
      <c r="D361" s="32" t="s">
        <v>124</v>
      </c>
      <c r="F361" s="35"/>
      <c r="G361" s="30" t="s">
        <v>224</v>
      </c>
      <c r="H361" s="36" t="s">
        <v>225</v>
      </c>
      <c r="I361" s="30" t="str">
        <f>G361&amp;" "&amp;H361</f>
        <v>Alard Malek</v>
      </c>
      <c r="J361" s="33" t="s">
        <v>2</v>
      </c>
      <c r="M361" s="33">
        <v>58</v>
      </c>
      <c r="N361" s="33">
        <v>0</v>
      </c>
      <c r="P361" s="33"/>
      <c r="Q361" s="30" t="s">
        <v>883</v>
      </c>
      <c r="R361" s="37" t="s">
        <v>3</v>
      </c>
      <c r="S361" s="34" t="str">
        <f>Q361&amp;", "&amp;R361</f>
        <v>White Rock, BC</v>
      </c>
      <c r="T361" s="30" t="s">
        <v>4</v>
      </c>
    </row>
    <row r="362" spans="1:21" ht="12.75" customHeight="1">
      <c r="A362" s="29" t="s">
        <v>1005</v>
      </c>
      <c r="B362" s="30">
        <v>1290</v>
      </c>
      <c r="C362" s="31">
        <v>2016</v>
      </c>
      <c r="D362" s="32" t="s">
        <v>124</v>
      </c>
      <c r="F362" s="32"/>
      <c r="G362" s="30" t="s">
        <v>682</v>
      </c>
      <c r="H362" s="30" t="s">
        <v>683</v>
      </c>
      <c r="I362" s="30" t="str">
        <f>G362&amp;" "&amp;H362</f>
        <v>L John  Mangin</v>
      </c>
      <c r="J362" s="33" t="s">
        <v>7</v>
      </c>
      <c r="N362" s="33">
        <v>0</v>
      </c>
      <c r="Q362" s="30" t="s">
        <v>851</v>
      </c>
      <c r="R362" s="30" t="s">
        <v>14</v>
      </c>
      <c r="S362" s="34" t="str">
        <f>Q362&amp;", "&amp;R362</f>
        <v>Loveland, CO</v>
      </c>
      <c r="T362" s="30" t="s">
        <v>318</v>
      </c>
      <c r="U362" s="30" t="s">
        <v>759</v>
      </c>
    </row>
    <row r="363" spans="1:19" ht="12.75" customHeight="1">
      <c r="A363" s="29" t="s">
        <v>1005</v>
      </c>
      <c r="B363" s="30">
        <v>1200</v>
      </c>
      <c r="C363" s="31">
        <v>2005</v>
      </c>
      <c r="D363" s="32">
        <v>3.6590277777777778</v>
      </c>
      <c r="F363" s="32"/>
      <c r="G363" s="30" t="s">
        <v>89</v>
      </c>
      <c r="H363" s="30" t="s">
        <v>90</v>
      </c>
      <c r="I363" s="30" t="str">
        <f>G363&amp;" "&amp;H363</f>
        <v>Don Mankewich</v>
      </c>
      <c r="J363" s="33" t="s">
        <v>7</v>
      </c>
      <c r="M363" s="33">
        <v>47</v>
      </c>
      <c r="N363" s="33">
        <v>1</v>
      </c>
      <c r="P363" s="33"/>
      <c r="Q363" s="30" t="s">
        <v>882</v>
      </c>
      <c r="R363" s="30" t="s">
        <v>40</v>
      </c>
      <c r="S363" s="34" t="str">
        <f>Q363&amp;", "&amp;R363</f>
        <v>Calgary, AB</v>
      </c>
    </row>
    <row r="364" spans="1:19" ht="12.75" customHeight="1">
      <c r="A364" s="29" t="s">
        <v>1005</v>
      </c>
      <c r="B364" s="30">
        <v>1400</v>
      </c>
      <c r="C364" s="31">
        <v>2022</v>
      </c>
      <c r="D364" s="32">
        <v>4.638888888888888</v>
      </c>
      <c r="G364" s="30" t="s">
        <v>167</v>
      </c>
      <c r="H364" s="30" t="s">
        <v>274</v>
      </c>
      <c r="I364" s="30" t="str">
        <f>G364&amp;" "&amp;H364</f>
        <v>Charlie Martin</v>
      </c>
      <c r="J364" s="33" t="s">
        <v>7</v>
      </c>
      <c r="S364" s="34" t="str">
        <f>Q364&amp;", "&amp;R364</f>
        <v>, </v>
      </c>
    </row>
    <row r="365" spans="1:21" ht="12.75" customHeight="1">
      <c r="A365" s="29" t="s">
        <v>1005</v>
      </c>
      <c r="B365" s="30">
        <v>1400</v>
      </c>
      <c r="C365" s="31">
        <v>2022</v>
      </c>
      <c r="D365" s="32" t="s">
        <v>124</v>
      </c>
      <c r="G365" s="30" t="s">
        <v>78</v>
      </c>
      <c r="H365" s="30" t="s">
        <v>274</v>
      </c>
      <c r="I365" s="30" t="str">
        <f>G365&amp;" "&amp;H365</f>
        <v>Thomas Martin</v>
      </c>
      <c r="J365" s="33" t="s">
        <v>7</v>
      </c>
      <c r="S365" s="34" t="str">
        <f>Q365&amp;", "&amp;R365</f>
        <v>, </v>
      </c>
      <c r="U365" s="30" t="s">
        <v>1098</v>
      </c>
    </row>
    <row r="366" spans="1:22" ht="12.75" customHeight="1">
      <c r="A366" s="29" t="s">
        <v>1005</v>
      </c>
      <c r="B366" s="30">
        <v>1240</v>
      </c>
      <c r="C366" s="31">
        <v>2010</v>
      </c>
      <c r="D366" s="32" t="s">
        <v>124</v>
      </c>
      <c r="F366" s="31"/>
      <c r="G366" s="30" t="s">
        <v>27</v>
      </c>
      <c r="H366" s="30" t="s">
        <v>274</v>
      </c>
      <c r="I366" s="30" t="str">
        <f>G366&amp;" "&amp;H366</f>
        <v>Tom Martin</v>
      </c>
      <c r="J366" s="33" t="s">
        <v>7</v>
      </c>
      <c r="N366" s="33">
        <v>0</v>
      </c>
      <c r="P366" s="33"/>
      <c r="R366" s="30" t="s">
        <v>11</v>
      </c>
      <c r="S366" s="34" t="str">
        <f>Q366&amp;", "&amp;R366</f>
        <v>, WA</v>
      </c>
      <c r="T366" s="30" t="s">
        <v>428</v>
      </c>
      <c r="U366" s="30" t="s">
        <v>756</v>
      </c>
      <c r="V366" s="30" t="s">
        <v>458</v>
      </c>
    </row>
    <row r="367" spans="1:21" ht="12.75" customHeight="1">
      <c r="A367" s="50" t="s">
        <v>1005</v>
      </c>
      <c r="B367" s="34">
        <v>1200</v>
      </c>
      <c r="C367" s="1">
        <v>2018</v>
      </c>
      <c r="D367" s="2">
        <v>3.727777777777778</v>
      </c>
      <c r="E367" s="2"/>
      <c r="F367" s="3"/>
      <c r="G367" s="4" t="s">
        <v>1038</v>
      </c>
      <c r="H367" s="4" t="s">
        <v>557</v>
      </c>
      <c r="I367" s="5" t="str">
        <f>G367&amp;" "&amp;H367</f>
        <v>Aron Mason</v>
      </c>
      <c r="J367" s="11"/>
      <c r="K367" s="7"/>
      <c r="L367" s="7"/>
      <c r="M367" s="10"/>
      <c r="N367" s="10">
        <v>1</v>
      </c>
      <c r="O367" s="8"/>
      <c r="P367" s="9"/>
      <c r="Q367" s="9"/>
      <c r="R367" s="9"/>
      <c r="S367" s="9" t="str">
        <f>Q367&amp;", "&amp;R367</f>
        <v>, </v>
      </c>
      <c r="T367" s="9" t="s">
        <v>397</v>
      </c>
      <c r="U367" s="9"/>
    </row>
    <row r="368" spans="1:21" ht="12.75" customHeight="1">
      <c r="A368" s="29" t="s">
        <v>1005</v>
      </c>
      <c r="B368" s="30">
        <v>1240</v>
      </c>
      <c r="C368" s="48">
        <v>2014</v>
      </c>
      <c r="D368" s="49">
        <v>3.6041666666666665</v>
      </c>
      <c r="E368" s="49"/>
      <c r="F368" s="49"/>
      <c r="G368" s="45" t="s">
        <v>12</v>
      </c>
      <c r="H368" s="45" t="s">
        <v>557</v>
      </c>
      <c r="I368" s="45" t="str">
        <f>G368&amp;" "&amp;H368</f>
        <v>Tim Mason</v>
      </c>
      <c r="J368" s="47" t="s">
        <v>7</v>
      </c>
      <c r="K368" s="47"/>
      <c r="L368" s="47"/>
      <c r="M368" s="47">
        <v>53</v>
      </c>
      <c r="N368" s="47">
        <v>1</v>
      </c>
      <c r="O368" s="47"/>
      <c r="P368" s="45"/>
      <c r="Q368" s="45" t="s">
        <v>780</v>
      </c>
      <c r="R368" s="45" t="s">
        <v>28</v>
      </c>
      <c r="S368" s="34" t="str">
        <f>Q368&amp;", "&amp;R368</f>
        <v>Sacramento, CA</v>
      </c>
      <c r="T368" s="45" t="s">
        <v>558</v>
      </c>
      <c r="U368" s="45"/>
    </row>
    <row r="369" spans="1:21" ht="12.75" customHeight="1">
      <c r="A369" s="29" t="s">
        <v>1005</v>
      </c>
      <c r="B369" s="30">
        <v>1240</v>
      </c>
      <c r="C369" s="48">
        <v>2014</v>
      </c>
      <c r="D369" s="49">
        <v>3.5541666666666667</v>
      </c>
      <c r="E369" s="49"/>
      <c r="F369" s="49"/>
      <c r="G369" s="45" t="s">
        <v>550</v>
      </c>
      <c r="H369" s="45" t="s">
        <v>551</v>
      </c>
      <c r="I369" s="45" t="str">
        <f>G369&amp;" "&amp;H369</f>
        <v>Craig Mathews</v>
      </c>
      <c r="J369" s="47" t="s">
        <v>7</v>
      </c>
      <c r="K369" s="47"/>
      <c r="L369" s="47"/>
      <c r="M369" s="47">
        <v>57</v>
      </c>
      <c r="N369" s="47">
        <v>1</v>
      </c>
      <c r="O369" s="47"/>
      <c r="P369" s="45"/>
      <c r="Q369" s="45" t="s">
        <v>881</v>
      </c>
      <c r="R369" s="45" t="s">
        <v>52</v>
      </c>
      <c r="S369" s="34" t="str">
        <f>Q369&amp;", "&amp;R369</f>
        <v>The Woodlands, TX</v>
      </c>
      <c r="T369" s="45" t="s">
        <v>552</v>
      </c>
      <c r="U369" s="45"/>
    </row>
    <row r="370" spans="1:20" ht="12.75" customHeight="1">
      <c r="A370" s="29" t="s">
        <v>1005</v>
      </c>
      <c r="B370" s="30">
        <v>1240</v>
      </c>
      <c r="C370" s="31">
        <v>2010</v>
      </c>
      <c r="D370" s="32">
        <v>3.431944444444444</v>
      </c>
      <c r="F370" s="31"/>
      <c r="G370" s="30" t="s">
        <v>329</v>
      </c>
      <c r="H370" s="30" t="s">
        <v>330</v>
      </c>
      <c r="I370" s="30" t="str">
        <f>G370&amp;" "&amp;H370</f>
        <v>Sophie Matter</v>
      </c>
      <c r="J370" s="33" t="s">
        <v>331</v>
      </c>
      <c r="K370" s="33" t="s">
        <v>47</v>
      </c>
      <c r="M370" s="33">
        <v>37</v>
      </c>
      <c r="N370" s="33">
        <v>1</v>
      </c>
      <c r="P370" s="33"/>
      <c r="Q370" s="30" t="s">
        <v>985</v>
      </c>
      <c r="R370" s="30" t="s">
        <v>986</v>
      </c>
      <c r="S370" s="34" t="str">
        <f>Q370&amp;", "&amp;R370</f>
        <v>Carcès, France</v>
      </c>
      <c r="T370" s="30" t="s">
        <v>332</v>
      </c>
    </row>
    <row r="371" spans="1:19" ht="12.75" customHeight="1">
      <c r="A371" s="29" t="s">
        <v>1005</v>
      </c>
      <c r="B371" s="30">
        <v>1200</v>
      </c>
      <c r="C371" s="31">
        <v>2005</v>
      </c>
      <c r="D371" s="32" t="s">
        <v>124</v>
      </c>
      <c r="F371" s="32"/>
      <c r="G371" s="30" t="s">
        <v>75</v>
      </c>
      <c r="H371" s="30" t="s">
        <v>139</v>
      </c>
      <c r="I371" s="30" t="str">
        <f>G371&amp;" "&amp;H371</f>
        <v>Bill Mattinson</v>
      </c>
      <c r="J371" s="33" t="s">
        <v>7</v>
      </c>
      <c r="M371" s="33">
        <v>60</v>
      </c>
      <c r="N371" s="33">
        <v>0</v>
      </c>
      <c r="P371" s="33"/>
      <c r="Q371" s="30" t="s">
        <v>845</v>
      </c>
      <c r="R371" s="30" t="s">
        <v>28</v>
      </c>
      <c r="S371" s="34" t="str">
        <f>Q371&amp;", "&amp;R371</f>
        <v>Sebastopol, CA</v>
      </c>
    </row>
    <row r="372" spans="1:20" ht="12.75" customHeight="1">
      <c r="A372" s="29" t="s">
        <v>1005</v>
      </c>
      <c r="B372" s="30">
        <v>1240</v>
      </c>
      <c r="C372" s="31">
        <v>2010</v>
      </c>
      <c r="D372" s="32">
        <v>3.823611111111111</v>
      </c>
      <c r="F372" s="31"/>
      <c r="G372" s="30" t="s">
        <v>392</v>
      </c>
      <c r="H372" s="30" t="s">
        <v>415</v>
      </c>
      <c r="I372" s="30" t="str">
        <f>G372&amp;" "&amp;H372</f>
        <v>Joseph Maurer</v>
      </c>
      <c r="J372" s="33" t="s">
        <v>7</v>
      </c>
      <c r="N372" s="33">
        <v>1</v>
      </c>
      <c r="P372" s="33"/>
      <c r="Q372" s="30" t="s">
        <v>880</v>
      </c>
      <c r="R372" s="30" t="s">
        <v>28</v>
      </c>
      <c r="S372" s="34" t="str">
        <f>Q372&amp;", "&amp;R372</f>
        <v>Mountain View, CA</v>
      </c>
      <c r="T372" s="30" t="s">
        <v>397</v>
      </c>
    </row>
    <row r="373" spans="1:21" ht="12.75" customHeight="1">
      <c r="A373" s="50" t="s">
        <v>1005</v>
      </c>
      <c r="B373" s="34">
        <v>1200</v>
      </c>
      <c r="C373" s="1">
        <v>2018</v>
      </c>
      <c r="D373" s="13" t="s">
        <v>124</v>
      </c>
      <c r="E373" s="13"/>
      <c r="F373" s="14"/>
      <c r="G373" s="15" t="s">
        <v>1054</v>
      </c>
      <c r="H373" s="15" t="s">
        <v>1055</v>
      </c>
      <c r="I373" s="5" t="str">
        <f>G373&amp;" "&amp;H373</f>
        <v>Hector Maytorena</v>
      </c>
      <c r="J373" s="22"/>
      <c r="K373" s="22"/>
      <c r="L373" s="22"/>
      <c r="M373" s="10"/>
      <c r="N373" s="10">
        <v>0</v>
      </c>
      <c r="O373" s="17"/>
      <c r="P373" s="9"/>
      <c r="Q373" s="18"/>
      <c r="R373" s="9"/>
      <c r="S373" s="9" t="str">
        <f>Q373&amp;", "&amp;R373</f>
        <v>, </v>
      </c>
      <c r="T373" s="9"/>
      <c r="U373" s="15" t="s">
        <v>1056</v>
      </c>
    </row>
    <row r="374" spans="1:20" ht="12.75" customHeight="1">
      <c r="A374" s="29" t="s">
        <v>1005</v>
      </c>
      <c r="B374" s="30">
        <v>1290</v>
      </c>
      <c r="C374" s="31">
        <v>2016</v>
      </c>
      <c r="D374" s="32">
        <v>3.722222222222222</v>
      </c>
      <c r="F374" s="32"/>
      <c r="G374" s="30" t="s">
        <v>282</v>
      </c>
      <c r="H374" s="30" t="s">
        <v>684</v>
      </c>
      <c r="I374" s="30" t="str">
        <f>G374&amp;" "&amp;H374</f>
        <v>Grant McAlister</v>
      </c>
      <c r="J374" s="33" t="s">
        <v>7</v>
      </c>
      <c r="N374" s="33">
        <v>1</v>
      </c>
      <c r="Q374" s="30" t="s">
        <v>763</v>
      </c>
      <c r="R374" s="30" t="s">
        <v>11</v>
      </c>
      <c r="S374" s="34" t="str">
        <f>Q374&amp;", "&amp;R374</f>
        <v>Seattle, WA</v>
      </c>
      <c r="T374" s="30" t="s">
        <v>675</v>
      </c>
    </row>
    <row r="375" spans="1:21" ht="12.75" customHeight="1">
      <c r="A375" s="29" t="s">
        <v>1005</v>
      </c>
      <c r="B375" s="30">
        <v>1240</v>
      </c>
      <c r="C375" s="48">
        <v>2014</v>
      </c>
      <c r="D375" s="49" t="s">
        <v>124</v>
      </c>
      <c r="E375" s="49"/>
      <c r="F375" s="49"/>
      <c r="G375" s="45" t="s">
        <v>612</v>
      </c>
      <c r="H375" s="45" t="s">
        <v>613</v>
      </c>
      <c r="I375" s="45" t="str">
        <f>G375&amp;" "&amp;H375</f>
        <v>Kaley Mccumber</v>
      </c>
      <c r="J375" s="47" t="s">
        <v>7</v>
      </c>
      <c r="K375" s="47" t="s">
        <v>47</v>
      </c>
      <c r="L375" s="47"/>
      <c r="M375" s="47"/>
      <c r="N375" s="47">
        <v>0</v>
      </c>
      <c r="O375" s="47"/>
      <c r="P375" s="45"/>
      <c r="Q375" s="45" t="s">
        <v>801</v>
      </c>
      <c r="R375" s="45" t="s">
        <v>28</v>
      </c>
      <c r="S375" s="34" t="str">
        <f>Q375&amp;", "&amp;R375</f>
        <v>San Jose, CA</v>
      </c>
      <c r="T375" s="45" t="s">
        <v>397</v>
      </c>
      <c r="U375" s="45" t="s">
        <v>609</v>
      </c>
    </row>
    <row r="376" spans="1:19" ht="12.75" customHeight="1">
      <c r="A376" s="29" t="s">
        <v>1005</v>
      </c>
      <c r="B376" s="30">
        <v>1200</v>
      </c>
      <c r="C376" s="31">
        <v>2006</v>
      </c>
      <c r="D376" s="32">
        <v>3.740972222222222</v>
      </c>
      <c r="F376" s="35"/>
      <c r="G376" s="30" t="s">
        <v>209</v>
      </c>
      <c r="H376" s="36" t="s">
        <v>210</v>
      </c>
      <c r="I376" s="30" t="str">
        <f>G376&amp;" "&amp;H376</f>
        <v>Ray Mcfall</v>
      </c>
      <c r="J376" s="33" t="s">
        <v>7</v>
      </c>
      <c r="M376" s="33">
        <v>50</v>
      </c>
      <c r="N376" s="33">
        <v>1</v>
      </c>
      <c r="P376" s="33"/>
      <c r="Q376" s="30" t="s">
        <v>798</v>
      </c>
      <c r="R376" s="37" t="s">
        <v>11</v>
      </c>
      <c r="S376" s="34" t="str">
        <f>Q376&amp;", "&amp;R376</f>
        <v>Kent, WA</v>
      </c>
    </row>
    <row r="377" spans="1:21" ht="12.75" customHeight="1">
      <c r="A377" s="29" t="s">
        <v>1005</v>
      </c>
      <c r="B377" s="30">
        <v>1240</v>
      </c>
      <c r="C377" s="38">
        <v>2008</v>
      </c>
      <c r="D377" s="39" t="s">
        <v>124</v>
      </c>
      <c r="E377" s="39"/>
      <c r="F377" s="39"/>
      <c r="G377" s="40" t="s">
        <v>91</v>
      </c>
      <c r="H377" s="40" t="s">
        <v>307</v>
      </c>
      <c r="I377" s="40" t="str">
        <f>G377&amp;" "&amp;H377</f>
        <v>Mike McHale</v>
      </c>
      <c r="J377" s="41" t="s">
        <v>7</v>
      </c>
      <c r="K377" s="41"/>
      <c r="L377" s="41"/>
      <c r="M377" s="41"/>
      <c r="N377" s="41">
        <v>0</v>
      </c>
      <c r="O377" s="41"/>
      <c r="P377" s="41"/>
      <c r="Q377" s="42" t="s">
        <v>843</v>
      </c>
      <c r="R377" s="40" t="s">
        <v>11</v>
      </c>
      <c r="S377" s="34" t="str">
        <f>Q377&amp;", "&amp;R377</f>
        <v>Sammamish, WA</v>
      </c>
      <c r="T377" s="40"/>
      <c r="U377" s="36" t="s">
        <v>746</v>
      </c>
    </row>
    <row r="378" spans="1:22" ht="12.75" customHeight="1">
      <c r="A378" s="29" t="s">
        <v>1005</v>
      </c>
      <c r="B378" s="30">
        <v>1240</v>
      </c>
      <c r="C378" s="31">
        <v>2010</v>
      </c>
      <c r="D378" s="32">
        <v>3.7194444444444446</v>
      </c>
      <c r="F378" s="31"/>
      <c r="G378" s="30" t="s">
        <v>91</v>
      </c>
      <c r="H378" s="30" t="s">
        <v>307</v>
      </c>
      <c r="I378" s="30" t="str">
        <f>G378&amp;" "&amp;H378</f>
        <v>Mike McHale</v>
      </c>
      <c r="J378" s="33" t="s">
        <v>7</v>
      </c>
      <c r="N378" s="33">
        <v>1</v>
      </c>
      <c r="P378" s="33"/>
      <c r="Q378" s="30" t="s">
        <v>843</v>
      </c>
      <c r="R378" s="30" t="s">
        <v>11</v>
      </c>
      <c r="S378" s="34" t="str">
        <f>Q378&amp;", "&amp;R378</f>
        <v>Sammamish, WA</v>
      </c>
      <c r="T378" s="30" t="s">
        <v>403</v>
      </c>
      <c r="V378" s="30" t="s">
        <v>458</v>
      </c>
    </row>
    <row r="379" spans="1:19" ht="12.75" customHeight="1">
      <c r="A379" s="29" t="s">
        <v>1005</v>
      </c>
      <c r="B379" s="30">
        <v>1200</v>
      </c>
      <c r="C379" s="31">
        <v>2006</v>
      </c>
      <c r="D379" s="32">
        <v>3.663888888888889</v>
      </c>
      <c r="F379" s="35"/>
      <c r="G379" s="30" t="s">
        <v>29</v>
      </c>
      <c r="H379" s="36" t="s">
        <v>171</v>
      </c>
      <c r="I379" s="30" t="str">
        <f>G379&amp;" "&amp;H379</f>
        <v>Peter Mckay</v>
      </c>
      <c r="J379" s="33" t="s">
        <v>7</v>
      </c>
      <c r="M379" s="33">
        <v>45</v>
      </c>
      <c r="N379" s="33">
        <v>1</v>
      </c>
      <c r="P379" s="33"/>
      <c r="Q379" s="30" t="s">
        <v>763</v>
      </c>
      <c r="R379" s="37" t="s">
        <v>11</v>
      </c>
      <c r="S379" s="34" t="str">
        <f>Q379&amp;", "&amp;R379</f>
        <v>Seattle, WA</v>
      </c>
    </row>
    <row r="380" spans="1:21" ht="12.75" customHeight="1">
      <c r="A380" s="29" t="s">
        <v>1005</v>
      </c>
      <c r="B380" s="30">
        <v>1240</v>
      </c>
      <c r="C380" s="48">
        <v>2014</v>
      </c>
      <c r="D380" s="49">
        <v>3.619444444444444</v>
      </c>
      <c r="E380" s="49"/>
      <c r="F380" s="49"/>
      <c r="G380" s="45" t="s">
        <v>68</v>
      </c>
      <c r="H380" s="45" t="s">
        <v>561</v>
      </c>
      <c r="I380" s="45" t="str">
        <f>G380&amp;" "&amp;H380</f>
        <v>James McKee</v>
      </c>
      <c r="J380" s="47" t="s">
        <v>7</v>
      </c>
      <c r="K380" s="47"/>
      <c r="L380" s="47"/>
      <c r="M380" s="47">
        <v>45</v>
      </c>
      <c r="N380" s="47">
        <v>1</v>
      </c>
      <c r="O380" s="47"/>
      <c r="P380" s="45"/>
      <c r="Q380" s="45" t="s">
        <v>763</v>
      </c>
      <c r="R380" s="45" t="s">
        <v>11</v>
      </c>
      <c r="S380" s="34" t="str">
        <f>Q380&amp;", "&amp;R380</f>
        <v>Seattle, WA</v>
      </c>
      <c r="T380" s="45" t="s">
        <v>328</v>
      </c>
      <c r="U380" s="45"/>
    </row>
    <row r="381" spans="1:20" ht="12.75" customHeight="1">
      <c r="A381" s="29" t="s">
        <v>1005</v>
      </c>
      <c r="B381" s="30">
        <v>1290</v>
      </c>
      <c r="C381" s="31">
        <v>2016</v>
      </c>
      <c r="D381" s="32">
        <v>3.858333333333333</v>
      </c>
      <c r="F381" s="32"/>
      <c r="G381" s="30" t="s">
        <v>68</v>
      </c>
      <c r="H381" s="30" t="s">
        <v>561</v>
      </c>
      <c r="I381" s="30" t="str">
        <f>G381&amp;" "&amp;H381</f>
        <v>James McKee</v>
      </c>
      <c r="J381" s="33" t="s">
        <v>7</v>
      </c>
      <c r="M381" s="33">
        <v>47</v>
      </c>
      <c r="N381" s="33">
        <v>2</v>
      </c>
      <c r="Q381" s="30" t="s">
        <v>763</v>
      </c>
      <c r="R381" s="30" t="s">
        <v>11</v>
      </c>
      <c r="S381" s="34" t="str">
        <f>Q381&amp;", "&amp;R381</f>
        <v>Seattle, WA</v>
      </c>
      <c r="T381" s="30" t="s">
        <v>675</v>
      </c>
    </row>
    <row r="382" spans="1:21" ht="12.75" customHeight="1">
      <c r="A382" s="29" t="s">
        <v>1005</v>
      </c>
      <c r="B382" s="30">
        <v>1200</v>
      </c>
      <c r="C382" s="43">
        <v>2012</v>
      </c>
      <c r="D382" s="44" t="s">
        <v>124</v>
      </c>
      <c r="E382" s="44"/>
      <c r="F382" s="34"/>
      <c r="G382" s="45" t="s">
        <v>516</v>
      </c>
      <c r="H382" s="45" t="s">
        <v>517</v>
      </c>
      <c r="I382" s="45" t="str">
        <f>G382&amp;" "&amp;H382</f>
        <v>Christian McMillen</v>
      </c>
      <c r="J382" s="46" t="s">
        <v>7</v>
      </c>
      <c r="K382" s="46"/>
      <c r="L382" s="46"/>
      <c r="M382" s="46"/>
      <c r="N382" s="46">
        <v>0</v>
      </c>
      <c r="O382" s="46"/>
      <c r="P382" s="34"/>
      <c r="Q382" s="34" t="s">
        <v>879</v>
      </c>
      <c r="R382" s="34" t="s">
        <v>86</v>
      </c>
      <c r="S382" s="34" t="str">
        <f>Q382&amp;", "&amp;R382</f>
        <v>Charlottesville, VA</v>
      </c>
      <c r="T382" s="34" t="s">
        <v>375</v>
      </c>
      <c r="U382" s="34" t="s">
        <v>518</v>
      </c>
    </row>
    <row r="383" spans="1:21" ht="12.75" customHeight="1">
      <c r="A383" s="29" t="s">
        <v>1005</v>
      </c>
      <c r="B383" s="30">
        <v>1200</v>
      </c>
      <c r="C383" s="43">
        <v>2012</v>
      </c>
      <c r="D383" s="44" t="s">
        <v>124</v>
      </c>
      <c r="E383" s="44"/>
      <c r="F383" s="34"/>
      <c r="G383" s="45" t="s">
        <v>169</v>
      </c>
      <c r="H383" s="45" t="s">
        <v>519</v>
      </c>
      <c r="I383" s="45" t="str">
        <f>G383&amp;" "&amp;H383</f>
        <v>Albert Meerscheidt</v>
      </c>
      <c r="J383" s="46" t="s">
        <v>7</v>
      </c>
      <c r="K383" s="46"/>
      <c r="L383" s="46"/>
      <c r="M383" s="46">
        <v>56</v>
      </c>
      <c r="N383" s="46">
        <v>0</v>
      </c>
      <c r="O383" s="46"/>
      <c r="P383" s="34"/>
      <c r="Q383" s="34" t="s">
        <v>872</v>
      </c>
      <c r="R383" s="34" t="s">
        <v>11</v>
      </c>
      <c r="S383" s="34" t="str">
        <f>Q383&amp;", "&amp;R383</f>
        <v>Federal Way, WA</v>
      </c>
      <c r="T383" s="34" t="s">
        <v>328</v>
      </c>
      <c r="U383" s="34" t="s">
        <v>520</v>
      </c>
    </row>
    <row r="384" spans="1:21" ht="12.75" customHeight="1">
      <c r="A384" s="29" t="s">
        <v>1005</v>
      </c>
      <c r="B384" s="30">
        <v>1290</v>
      </c>
      <c r="C384" s="31">
        <v>2016</v>
      </c>
      <c r="D384" s="32" t="s">
        <v>124</v>
      </c>
      <c r="F384" s="32"/>
      <c r="G384" s="30" t="s">
        <v>685</v>
      </c>
      <c r="H384" s="30" t="s">
        <v>519</v>
      </c>
      <c r="I384" s="30" t="str">
        <f>G384&amp;" "&amp;H384</f>
        <v>Albert P Meerscheidt</v>
      </c>
      <c r="J384" s="33" t="s">
        <v>7</v>
      </c>
      <c r="M384" s="33">
        <v>60</v>
      </c>
      <c r="N384" s="33">
        <v>0</v>
      </c>
      <c r="Q384" s="30" t="s">
        <v>811</v>
      </c>
      <c r="R384" s="30" t="s">
        <v>11</v>
      </c>
      <c r="S384" s="34" t="str">
        <f>Q384&amp;", "&amp;R384</f>
        <v>Renton, WA</v>
      </c>
      <c r="T384" s="30" t="s">
        <v>675</v>
      </c>
      <c r="U384" s="30" t="s">
        <v>762</v>
      </c>
    </row>
    <row r="385" spans="1:19" ht="12.75" customHeight="1">
      <c r="A385" s="29" t="s">
        <v>1005</v>
      </c>
      <c r="B385" s="30">
        <v>1200</v>
      </c>
      <c r="C385" s="31">
        <v>2005</v>
      </c>
      <c r="D385" s="32">
        <v>3.465277777777778</v>
      </c>
      <c r="F385" s="32"/>
      <c r="G385" s="30" t="s">
        <v>17</v>
      </c>
      <c r="H385" s="30" t="s">
        <v>18</v>
      </c>
      <c r="I385" s="30" t="str">
        <f>G385&amp;" "&amp;H385</f>
        <v>Lawrence Midura</v>
      </c>
      <c r="J385" s="33" t="s">
        <v>7</v>
      </c>
      <c r="M385" s="33">
        <v>50</v>
      </c>
      <c r="N385" s="33">
        <v>1</v>
      </c>
      <c r="P385" s="33"/>
      <c r="Q385" s="30" t="s">
        <v>878</v>
      </c>
      <c r="R385" s="30" t="s">
        <v>19</v>
      </c>
      <c r="S385" s="34" t="str">
        <f>Q385&amp;", "&amp;R385</f>
        <v>East Syracuse, NY</v>
      </c>
    </row>
    <row r="386" spans="1:21" ht="12.75" customHeight="1">
      <c r="A386" s="29" t="s">
        <v>1005</v>
      </c>
      <c r="B386" s="30">
        <v>1240</v>
      </c>
      <c r="C386" s="38">
        <v>2008</v>
      </c>
      <c r="D386" s="39">
        <v>3.5694444444444446</v>
      </c>
      <c r="E386" s="39"/>
      <c r="F386" s="39"/>
      <c r="G386" s="40" t="s">
        <v>256</v>
      </c>
      <c r="H386" s="40" t="s">
        <v>257</v>
      </c>
      <c r="I386" s="40" t="str">
        <f>G386&amp;" "&amp;H386</f>
        <v>Ole Mikkelsen</v>
      </c>
      <c r="J386" s="41" t="s">
        <v>7</v>
      </c>
      <c r="K386" s="41"/>
      <c r="L386" s="41"/>
      <c r="M386" s="41">
        <v>37</v>
      </c>
      <c r="N386" s="41">
        <v>1</v>
      </c>
      <c r="O386" s="41"/>
      <c r="P386" s="41"/>
      <c r="Q386" s="42" t="s">
        <v>763</v>
      </c>
      <c r="R386" s="40" t="s">
        <v>11</v>
      </c>
      <c r="S386" s="34" t="str">
        <f>Q386&amp;", "&amp;R386</f>
        <v>Seattle, WA</v>
      </c>
      <c r="T386" s="40" t="s">
        <v>4</v>
      </c>
      <c r="U386" s="36"/>
    </row>
    <row r="387" spans="1:20" ht="12.75" customHeight="1">
      <c r="A387" s="29" t="s">
        <v>1005</v>
      </c>
      <c r="B387" s="30">
        <v>1240</v>
      </c>
      <c r="C387" s="31">
        <v>2010</v>
      </c>
      <c r="D387" s="32">
        <v>3.5</v>
      </c>
      <c r="F387" s="31"/>
      <c r="G387" s="30" t="s">
        <v>89</v>
      </c>
      <c r="H387" s="30" t="s">
        <v>335</v>
      </c>
      <c r="I387" s="30" t="str">
        <f>G387&amp;" "&amp;H387</f>
        <v>Don Mitchell</v>
      </c>
      <c r="J387" s="33" t="s">
        <v>7</v>
      </c>
      <c r="N387" s="33">
        <v>1</v>
      </c>
      <c r="P387" s="33"/>
      <c r="Q387" s="30" t="s">
        <v>877</v>
      </c>
      <c r="R387" s="30" t="s">
        <v>28</v>
      </c>
      <c r="S387" s="34" t="str">
        <f>Q387&amp;", "&amp;R387</f>
        <v>Napa, CA</v>
      </c>
      <c r="T387" s="30" t="s">
        <v>336</v>
      </c>
    </row>
    <row r="388" spans="1:21" ht="12.75" customHeight="1">
      <c r="A388" s="50" t="s">
        <v>1005</v>
      </c>
      <c r="B388" s="34">
        <v>1200</v>
      </c>
      <c r="C388" s="1">
        <v>2018</v>
      </c>
      <c r="D388" s="2">
        <v>3.713888888888889</v>
      </c>
      <c r="E388" s="2"/>
      <c r="F388" s="3"/>
      <c r="G388" s="4" t="s">
        <v>1037</v>
      </c>
      <c r="H388" s="4" t="s">
        <v>308</v>
      </c>
      <c r="I388" s="5" t="str">
        <f>G388&amp;" "&amp;H388</f>
        <v>Anson Moore</v>
      </c>
      <c r="J388" s="11"/>
      <c r="K388" s="7"/>
      <c r="L388" s="7"/>
      <c r="M388" s="10"/>
      <c r="N388" s="10">
        <v>1</v>
      </c>
      <c r="O388" s="8"/>
      <c r="P388" s="9"/>
      <c r="Q388" s="9"/>
      <c r="R388" s="9"/>
      <c r="S388" s="9" t="str">
        <f>Q388&amp;", "&amp;R388</f>
        <v>, </v>
      </c>
      <c r="T388" s="9" t="s">
        <v>397</v>
      </c>
      <c r="U388" s="9"/>
    </row>
    <row r="389" spans="1:21" ht="12.75" customHeight="1">
      <c r="A389" s="29" t="s">
        <v>1005</v>
      </c>
      <c r="B389" s="30">
        <v>1240</v>
      </c>
      <c r="C389" s="38">
        <v>2008</v>
      </c>
      <c r="D389" s="39" t="s">
        <v>124</v>
      </c>
      <c r="E389" s="39"/>
      <c r="F389" s="39"/>
      <c r="G389" s="40" t="s">
        <v>258</v>
      </c>
      <c r="H389" s="40" t="s">
        <v>308</v>
      </c>
      <c r="I389" s="40" t="str">
        <f>G389&amp;" "&amp;H389</f>
        <v>Barry Moore</v>
      </c>
      <c r="J389" s="41" t="s">
        <v>275</v>
      </c>
      <c r="K389" s="41"/>
      <c r="L389" s="41"/>
      <c r="M389" s="41">
        <v>60</v>
      </c>
      <c r="N389" s="41">
        <v>0</v>
      </c>
      <c r="O389" s="41"/>
      <c r="P389" s="41"/>
      <c r="Q389" s="42" t="s">
        <v>987</v>
      </c>
      <c r="R389" s="42" t="s">
        <v>981</v>
      </c>
      <c r="S389" s="34" t="str">
        <f>Q389&amp;", "&amp;R389</f>
        <v>Glen Waverley, Australia</v>
      </c>
      <c r="T389" s="40"/>
      <c r="U389" s="36" t="s">
        <v>755</v>
      </c>
    </row>
    <row r="390" spans="1:21" ht="12.75" customHeight="1">
      <c r="A390" s="29" t="s">
        <v>1005</v>
      </c>
      <c r="B390" s="30">
        <v>1240</v>
      </c>
      <c r="C390" s="48">
        <v>2014</v>
      </c>
      <c r="D390" s="49">
        <v>3.8118055555555554</v>
      </c>
      <c r="E390" s="49"/>
      <c r="F390" s="49"/>
      <c r="G390" s="45" t="s">
        <v>377</v>
      </c>
      <c r="H390" s="45" t="s">
        <v>308</v>
      </c>
      <c r="I390" s="45" t="str">
        <f>G390&amp;" "&amp;H390</f>
        <v>Keith Moore</v>
      </c>
      <c r="J390" s="47" t="s">
        <v>7</v>
      </c>
      <c r="K390" s="47"/>
      <c r="L390" s="47"/>
      <c r="M390" s="47"/>
      <c r="N390" s="47">
        <v>1</v>
      </c>
      <c r="O390" s="47"/>
      <c r="P390" s="45"/>
      <c r="Q390" s="45" t="s">
        <v>876</v>
      </c>
      <c r="R390" s="45" t="s">
        <v>11</v>
      </c>
      <c r="S390" s="34" t="str">
        <f>Q390&amp;", "&amp;R390</f>
        <v>Woodinville, WA</v>
      </c>
      <c r="T390" s="45" t="s">
        <v>328</v>
      </c>
      <c r="U390" s="45"/>
    </row>
    <row r="391" spans="1:22" ht="12.75" customHeight="1">
      <c r="A391" s="29" t="s">
        <v>1005</v>
      </c>
      <c r="B391" s="30">
        <v>1400</v>
      </c>
      <c r="C391" s="31">
        <v>2022</v>
      </c>
      <c r="D391" s="32" t="s">
        <v>124</v>
      </c>
      <c r="G391" s="30" t="s">
        <v>377</v>
      </c>
      <c r="H391" s="30" t="s">
        <v>308</v>
      </c>
      <c r="I391" s="30" t="str">
        <f>G391&amp;" "&amp;H391</f>
        <v>Keith Moore</v>
      </c>
      <c r="J391" s="33" t="s">
        <v>7</v>
      </c>
      <c r="Q391" s="30" t="s">
        <v>876</v>
      </c>
      <c r="R391" s="30" t="s">
        <v>11</v>
      </c>
      <c r="S391" s="34" t="str">
        <f>Q391&amp;", "&amp;R391</f>
        <v>Woodinville, WA</v>
      </c>
      <c r="T391" s="30" t="s">
        <v>328</v>
      </c>
      <c r="U391" s="30" t="s">
        <v>1101</v>
      </c>
      <c r="V391" s="30" t="s">
        <v>458</v>
      </c>
    </row>
    <row r="392" spans="1:21" ht="12.75" customHeight="1">
      <c r="A392" s="29" t="s">
        <v>1005</v>
      </c>
      <c r="B392" s="30">
        <v>1240</v>
      </c>
      <c r="C392" s="38">
        <v>2008</v>
      </c>
      <c r="D392" s="39" t="s">
        <v>124</v>
      </c>
      <c r="E392" s="39"/>
      <c r="F392" s="39"/>
      <c r="G392" s="40" t="s">
        <v>29</v>
      </c>
      <c r="H392" s="40" t="s">
        <v>308</v>
      </c>
      <c r="I392" s="40" t="str">
        <f>G392&amp;" "&amp;H392</f>
        <v>Peter Moore</v>
      </c>
      <c r="J392" s="41" t="s">
        <v>275</v>
      </c>
      <c r="K392" s="41"/>
      <c r="L392" s="41"/>
      <c r="M392" s="41">
        <v>60</v>
      </c>
      <c r="N392" s="41">
        <v>0</v>
      </c>
      <c r="O392" s="41"/>
      <c r="P392" s="41"/>
      <c r="Q392" s="42" t="s">
        <v>931</v>
      </c>
      <c r="R392" s="42" t="s">
        <v>981</v>
      </c>
      <c r="S392" s="34" t="str">
        <f>Q392&amp;", "&amp;R392</f>
        <v>Victoria, Australia</v>
      </c>
      <c r="T392" s="40"/>
      <c r="U392" s="36" t="s">
        <v>748</v>
      </c>
    </row>
    <row r="393" spans="1:21" ht="12.75" customHeight="1">
      <c r="A393" s="29" t="s">
        <v>1005</v>
      </c>
      <c r="B393" s="30">
        <v>1200</v>
      </c>
      <c r="C393" s="43">
        <v>2012</v>
      </c>
      <c r="D393" s="44" t="s">
        <v>124</v>
      </c>
      <c r="E393" s="44"/>
      <c r="F393" s="34"/>
      <c r="G393" s="45" t="s">
        <v>29</v>
      </c>
      <c r="H393" s="45" t="s">
        <v>308</v>
      </c>
      <c r="I393" s="45" t="str">
        <f>G393&amp;" "&amp;H393</f>
        <v>Peter Moore</v>
      </c>
      <c r="J393" s="46" t="s">
        <v>275</v>
      </c>
      <c r="K393" s="46"/>
      <c r="L393" s="46"/>
      <c r="M393" s="46">
        <v>64</v>
      </c>
      <c r="N393" s="46">
        <v>0</v>
      </c>
      <c r="O393" s="46"/>
      <c r="P393" s="34"/>
      <c r="Q393" s="34" t="s">
        <v>892</v>
      </c>
      <c r="R393" s="34" t="s">
        <v>309</v>
      </c>
      <c r="S393" s="34" t="str">
        <f>Q393&amp;", "&amp;R393</f>
        <v>Richmond, Victoria, Australia</v>
      </c>
      <c r="T393" s="34" t="s">
        <v>347</v>
      </c>
      <c r="U393" s="34" t="s">
        <v>508</v>
      </c>
    </row>
    <row r="394" spans="1:21" ht="12.75" customHeight="1">
      <c r="A394" s="29" t="s">
        <v>1005</v>
      </c>
      <c r="B394" s="30">
        <v>1200</v>
      </c>
      <c r="C394" s="43">
        <v>2012</v>
      </c>
      <c r="D394" s="44">
        <v>3.647222222222222</v>
      </c>
      <c r="E394" s="44"/>
      <c r="F394" s="34"/>
      <c r="G394" s="45" t="s">
        <v>15</v>
      </c>
      <c r="H394" s="45" t="s">
        <v>477</v>
      </c>
      <c r="I394" s="45" t="str">
        <f>G394&amp;" "&amp;H394</f>
        <v>John Moriarty</v>
      </c>
      <c r="J394" s="46" t="s">
        <v>7</v>
      </c>
      <c r="K394" s="46"/>
      <c r="L394" s="46"/>
      <c r="M394" s="46">
        <v>50</v>
      </c>
      <c r="N394" s="46">
        <v>1</v>
      </c>
      <c r="O394" s="46"/>
      <c r="P394" s="34"/>
      <c r="Q394" s="34" t="s">
        <v>875</v>
      </c>
      <c r="R394" s="34" t="s">
        <v>478</v>
      </c>
      <c r="S394" s="34" t="str">
        <f>Q394&amp;", "&amp;R394</f>
        <v>Pascoag, RI</v>
      </c>
      <c r="T394" s="34" t="s">
        <v>479</v>
      </c>
      <c r="U394" s="34"/>
    </row>
    <row r="395" spans="1:20" ht="12.75" customHeight="1">
      <c r="A395" s="29" t="s">
        <v>1005</v>
      </c>
      <c r="B395" s="30">
        <v>1240</v>
      </c>
      <c r="C395" s="31">
        <v>2010</v>
      </c>
      <c r="D395" s="32">
        <v>3.5013888888888887</v>
      </c>
      <c r="F395" s="31"/>
      <c r="G395" s="30" t="s">
        <v>341</v>
      </c>
      <c r="H395" s="30" t="s">
        <v>342</v>
      </c>
      <c r="I395" s="30" t="str">
        <f>G395&amp;" "&amp;H395</f>
        <v>Yutaka Moriwaki</v>
      </c>
      <c r="J395" s="33" t="s">
        <v>268</v>
      </c>
      <c r="N395" s="33">
        <v>1</v>
      </c>
      <c r="P395" s="33"/>
      <c r="Q395" s="30" t="s">
        <v>988</v>
      </c>
      <c r="R395" s="30" t="s">
        <v>974</v>
      </c>
      <c r="S395" s="34" t="str">
        <f>Q395&amp;", "&amp;R395</f>
        <v>Kobe, Hyogo Pre., Japan</v>
      </c>
      <c r="T395" s="30" t="s">
        <v>343</v>
      </c>
    </row>
    <row r="396" spans="1:20" ht="12.75" customHeight="1">
      <c r="A396" s="29" t="s">
        <v>1005</v>
      </c>
      <c r="B396" s="30">
        <v>1290</v>
      </c>
      <c r="C396" s="31">
        <v>2016</v>
      </c>
      <c r="D396" s="32">
        <v>3.858333333333333</v>
      </c>
      <c r="F396" s="32"/>
      <c r="G396" s="30" t="s">
        <v>686</v>
      </c>
      <c r="H396" s="30" t="s">
        <v>687</v>
      </c>
      <c r="I396" s="30" t="str">
        <f>G396&amp;" "&amp;H396</f>
        <v>Adam Morley</v>
      </c>
      <c r="J396" s="33" t="s">
        <v>7</v>
      </c>
      <c r="N396" s="33">
        <v>1</v>
      </c>
      <c r="Q396" s="30" t="s">
        <v>763</v>
      </c>
      <c r="R396" s="30" t="s">
        <v>11</v>
      </c>
      <c r="S396" s="34" t="str">
        <f>Q396&amp;", "&amp;R396</f>
        <v>Seattle, WA</v>
      </c>
      <c r="T396" s="30" t="s">
        <v>675</v>
      </c>
    </row>
    <row r="397" spans="1:21" ht="12.75" customHeight="1">
      <c r="A397" s="29" t="s">
        <v>1005</v>
      </c>
      <c r="B397" s="30">
        <v>1200</v>
      </c>
      <c r="C397" s="43">
        <v>2012</v>
      </c>
      <c r="D397" s="44">
        <v>3.6034722222222224</v>
      </c>
      <c r="E397" s="44"/>
      <c r="F397" s="34"/>
      <c r="G397" s="45" t="s">
        <v>15</v>
      </c>
      <c r="H397" s="45" t="s">
        <v>464</v>
      </c>
      <c r="I397" s="45" t="str">
        <f>G397&amp;" "&amp;H397</f>
        <v>John Morris</v>
      </c>
      <c r="J397" s="46" t="s">
        <v>7</v>
      </c>
      <c r="K397" s="46"/>
      <c r="L397" s="46"/>
      <c r="M397" s="46">
        <v>52</v>
      </c>
      <c r="N397" s="46">
        <v>1</v>
      </c>
      <c r="O397" s="46"/>
      <c r="P397" s="34"/>
      <c r="Q397" s="34" t="s">
        <v>874</v>
      </c>
      <c r="R397" s="34" t="s">
        <v>93</v>
      </c>
      <c r="S397" s="34" t="str">
        <f>Q397&amp;", "&amp;R397</f>
        <v>Durham, NC</v>
      </c>
      <c r="T397" s="34" t="s">
        <v>465</v>
      </c>
      <c r="U397" s="34"/>
    </row>
    <row r="398" spans="1:21" ht="12.75" customHeight="1">
      <c r="A398" s="29" t="s">
        <v>1005</v>
      </c>
      <c r="B398" s="30">
        <v>1240</v>
      </c>
      <c r="C398" s="38">
        <v>2008</v>
      </c>
      <c r="D398" s="39">
        <v>3.847222222222222</v>
      </c>
      <c r="E398" s="39"/>
      <c r="F398" s="39"/>
      <c r="G398" s="40" t="s">
        <v>293</v>
      </c>
      <c r="H398" s="40" t="s">
        <v>294</v>
      </c>
      <c r="I398" s="40" t="str">
        <f>G398&amp;" "&amp;H398</f>
        <v>Josh Morse</v>
      </c>
      <c r="J398" s="41" t="s">
        <v>7</v>
      </c>
      <c r="K398" s="41"/>
      <c r="L398" s="41"/>
      <c r="M398" s="41"/>
      <c r="N398" s="41">
        <v>1</v>
      </c>
      <c r="O398" s="41"/>
      <c r="P398" s="41"/>
      <c r="Q398" s="42" t="s">
        <v>809</v>
      </c>
      <c r="R398" s="40" t="s">
        <v>11</v>
      </c>
      <c r="S398" s="34" t="str">
        <f>Q398&amp;", "&amp;R398</f>
        <v>Olympia, WA</v>
      </c>
      <c r="T398" s="40"/>
      <c r="U398" s="36"/>
    </row>
    <row r="399" spans="1:20" ht="12.75" customHeight="1">
      <c r="A399" s="29" t="s">
        <v>1005</v>
      </c>
      <c r="B399" s="30">
        <v>1240</v>
      </c>
      <c r="C399" s="31">
        <v>2010</v>
      </c>
      <c r="D399" s="32">
        <v>3.5416666666666665</v>
      </c>
      <c r="F399" s="31"/>
      <c r="G399" s="30" t="s">
        <v>293</v>
      </c>
      <c r="H399" s="30" t="s">
        <v>294</v>
      </c>
      <c r="I399" s="30" t="str">
        <f>G399&amp;" "&amp;H399</f>
        <v>Josh Morse</v>
      </c>
      <c r="J399" s="33" t="s">
        <v>7</v>
      </c>
      <c r="N399" s="33">
        <v>2</v>
      </c>
      <c r="P399" s="33"/>
      <c r="Q399" s="30" t="s">
        <v>809</v>
      </c>
      <c r="R399" s="30" t="s">
        <v>11</v>
      </c>
      <c r="S399" s="34" t="str">
        <f>Q399&amp;", "&amp;R399</f>
        <v>Olympia, WA</v>
      </c>
      <c r="T399" s="30" t="s">
        <v>328</v>
      </c>
    </row>
    <row r="400" spans="1:21" ht="12.75" customHeight="1">
      <c r="A400" s="50" t="s">
        <v>1005</v>
      </c>
      <c r="B400" s="34">
        <v>1200</v>
      </c>
      <c r="C400" s="1">
        <v>2018</v>
      </c>
      <c r="D400" s="2">
        <v>3.56875</v>
      </c>
      <c r="E400" s="2"/>
      <c r="F400" s="3"/>
      <c r="G400" s="4" t="s">
        <v>187</v>
      </c>
      <c r="H400" s="4" t="s">
        <v>1013</v>
      </c>
      <c r="I400" s="5" t="str">
        <f>G400&amp;" "&amp;H400</f>
        <v>Jeff Mudrakoff</v>
      </c>
      <c r="J400" s="11" t="s">
        <v>2</v>
      </c>
      <c r="K400" s="7"/>
      <c r="L400" s="7"/>
      <c r="M400" s="10">
        <v>45</v>
      </c>
      <c r="N400" s="10">
        <v>1</v>
      </c>
      <c r="O400" s="8"/>
      <c r="P400" s="9"/>
      <c r="Q400" s="9" t="s">
        <v>1082</v>
      </c>
      <c r="R400" s="9" t="s">
        <v>3</v>
      </c>
      <c r="S400" s="9" t="str">
        <f>Q400&amp;", "&amp;R400</f>
        <v>Port Moody, BC</v>
      </c>
      <c r="T400" s="9" t="s">
        <v>4</v>
      </c>
      <c r="U400" s="9"/>
    </row>
    <row r="401" spans="1:19" ht="12.75" customHeight="1">
      <c r="A401" s="29" t="s">
        <v>1005</v>
      </c>
      <c r="B401" s="30">
        <v>1200</v>
      </c>
      <c r="C401" s="31">
        <v>2006</v>
      </c>
      <c r="D401" s="32" t="s">
        <v>124</v>
      </c>
      <c r="F401" s="35"/>
      <c r="G401" s="30" t="s">
        <v>226</v>
      </c>
      <c r="H401" s="36" t="s">
        <v>227</v>
      </c>
      <c r="I401" s="30" t="str">
        <f>G401&amp;" "&amp;H401</f>
        <v>Jon Muellner</v>
      </c>
      <c r="J401" s="33" t="s">
        <v>7</v>
      </c>
      <c r="M401" s="33">
        <v>45</v>
      </c>
      <c r="N401" s="33">
        <v>0</v>
      </c>
      <c r="P401" s="33"/>
      <c r="Q401" s="30" t="s">
        <v>873</v>
      </c>
      <c r="R401" s="37" t="s">
        <v>11</v>
      </c>
      <c r="S401" s="34" t="str">
        <f>Q401&amp;", "&amp;R401</f>
        <v>Port Townsend, WA</v>
      </c>
    </row>
    <row r="402" spans="1:20" ht="12.75" customHeight="1">
      <c r="A402" s="29" t="s">
        <v>1005</v>
      </c>
      <c r="B402" s="30">
        <v>1240</v>
      </c>
      <c r="C402" s="31">
        <v>2010</v>
      </c>
      <c r="D402" s="32">
        <v>3.5097222222222224</v>
      </c>
      <c r="F402" s="31"/>
      <c r="G402" s="30" t="s">
        <v>355</v>
      </c>
      <c r="H402" s="30" t="s">
        <v>356</v>
      </c>
      <c r="I402" s="30" t="str">
        <f>G402&amp;" "&amp;H402</f>
        <v>Vincent Muoneke</v>
      </c>
      <c r="J402" s="33" t="s">
        <v>7</v>
      </c>
      <c r="M402" s="33">
        <v>52</v>
      </c>
      <c r="N402" s="33">
        <v>1</v>
      </c>
      <c r="P402" s="33"/>
      <c r="Q402" s="30" t="s">
        <v>872</v>
      </c>
      <c r="R402" s="30" t="s">
        <v>11</v>
      </c>
      <c r="S402" s="34" t="str">
        <f>Q402&amp;", "&amp;R402</f>
        <v>Federal Way, WA</v>
      </c>
      <c r="T402" s="30" t="s">
        <v>328</v>
      </c>
    </row>
    <row r="403" spans="1:22" ht="12.75" customHeight="1">
      <c r="A403" s="29" t="s">
        <v>1005</v>
      </c>
      <c r="B403" s="30">
        <v>1200</v>
      </c>
      <c r="C403" s="43">
        <v>2012</v>
      </c>
      <c r="D403" s="44">
        <v>3.6972222222222224</v>
      </c>
      <c r="E403" s="44"/>
      <c r="F403" s="34"/>
      <c r="G403" s="45" t="s">
        <v>355</v>
      </c>
      <c r="H403" s="45" t="s">
        <v>356</v>
      </c>
      <c r="I403" s="45" t="str">
        <f>G403&amp;" "&amp;H403</f>
        <v>Vincent Muoneke</v>
      </c>
      <c r="J403" s="46" t="s">
        <v>7</v>
      </c>
      <c r="K403" s="46"/>
      <c r="L403" s="46"/>
      <c r="M403" s="46">
        <v>54</v>
      </c>
      <c r="N403" s="46">
        <v>2</v>
      </c>
      <c r="O403" s="46"/>
      <c r="P403" s="34"/>
      <c r="Q403" s="34" t="s">
        <v>872</v>
      </c>
      <c r="R403" s="34" t="s">
        <v>11</v>
      </c>
      <c r="S403" s="34" t="str">
        <f>Q403&amp;", "&amp;R403</f>
        <v>Federal Way, WA</v>
      </c>
      <c r="T403" s="34" t="s">
        <v>328</v>
      </c>
      <c r="U403" s="34"/>
      <c r="V403" s="30" t="s">
        <v>458</v>
      </c>
    </row>
    <row r="404" spans="1:19" ht="12.75" customHeight="1">
      <c r="A404" s="29" t="s">
        <v>1005</v>
      </c>
      <c r="B404" s="30">
        <v>1200</v>
      </c>
      <c r="C404" s="31">
        <v>2006</v>
      </c>
      <c r="D404" s="32">
        <v>3.7493055555555554</v>
      </c>
      <c r="F404" s="35"/>
      <c r="G404" s="30" t="s">
        <v>215</v>
      </c>
      <c r="H404" s="36" t="s">
        <v>216</v>
      </c>
      <c r="I404" s="30" t="str">
        <f>G404&amp;" "&amp;H404</f>
        <v>Kathy Murphy</v>
      </c>
      <c r="J404" s="33" t="s">
        <v>7</v>
      </c>
      <c r="K404" s="33" t="s">
        <v>47</v>
      </c>
      <c r="N404" s="33">
        <v>1</v>
      </c>
      <c r="P404" s="33"/>
      <c r="Q404" s="30" t="s">
        <v>871</v>
      </c>
      <c r="R404" s="37" t="s">
        <v>72</v>
      </c>
      <c r="S404" s="34" t="str">
        <f>Q404&amp;", "&amp;R404</f>
        <v>Orlando, FL</v>
      </c>
    </row>
    <row r="405" spans="1:19" ht="12.75" customHeight="1">
      <c r="A405" s="29" t="s">
        <v>1005</v>
      </c>
      <c r="B405" s="30">
        <v>1400</v>
      </c>
      <c r="C405" s="31">
        <v>2022</v>
      </c>
      <c r="D405" s="32">
        <v>4.625</v>
      </c>
      <c r="G405" s="30" t="s">
        <v>1128</v>
      </c>
      <c r="H405" s="30" t="s">
        <v>1129</v>
      </c>
      <c r="I405" s="30" t="str">
        <f>G405&amp;" "&amp;H405</f>
        <v>Marie Muto</v>
      </c>
      <c r="J405" s="33" t="s">
        <v>268</v>
      </c>
      <c r="K405" s="33" t="s">
        <v>47</v>
      </c>
      <c r="S405" s="34" t="str">
        <f>Q405&amp;", "&amp;R405</f>
        <v>, </v>
      </c>
    </row>
    <row r="406" spans="1:21" ht="12.75" customHeight="1">
      <c r="A406" s="50" t="s">
        <v>1005</v>
      </c>
      <c r="B406" s="34">
        <v>1200</v>
      </c>
      <c r="C406" s="1">
        <v>2018</v>
      </c>
      <c r="D406" s="2">
        <v>3.545138888888889</v>
      </c>
      <c r="E406" s="2"/>
      <c r="F406" s="3"/>
      <c r="G406" s="4" t="s">
        <v>1011</v>
      </c>
      <c r="H406" s="4" t="s">
        <v>1012</v>
      </c>
      <c r="I406" s="5" t="str">
        <f>G406&amp;" "&amp;H406</f>
        <v>Jay Nadeau</v>
      </c>
      <c r="J406" s="54" t="s">
        <v>7</v>
      </c>
      <c r="K406" s="54" t="s">
        <v>47</v>
      </c>
      <c r="L406" s="7"/>
      <c r="M406" s="10"/>
      <c r="N406" s="10">
        <v>1</v>
      </c>
      <c r="O406" s="8"/>
      <c r="P406" s="9"/>
      <c r="Q406" s="9" t="s">
        <v>773</v>
      </c>
      <c r="R406" s="9" t="s">
        <v>26</v>
      </c>
      <c r="S406" s="9" t="str">
        <f>Q406&amp;", "&amp;R406</f>
        <v>Portland, OR</v>
      </c>
      <c r="T406" s="9" t="s">
        <v>1084</v>
      </c>
      <c r="U406" s="9"/>
    </row>
    <row r="407" spans="1:20" ht="12.75" customHeight="1">
      <c r="A407" s="29" t="s">
        <v>1005</v>
      </c>
      <c r="B407" s="30">
        <v>1400</v>
      </c>
      <c r="C407" s="31">
        <v>2022</v>
      </c>
      <c r="D407" s="32">
        <v>4.625</v>
      </c>
      <c r="G407" s="30" t="s">
        <v>1011</v>
      </c>
      <c r="H407" s="30" t="s">
        <v>1012</v>
      </c>
      <c r="I407" s="30" t="str">
        <f>G407&amp;" "&amp;H407</f>
        <v>Jay Nadeau</v>
      </c>
      <c r="J407" s="33" t="s">
        <v>7</v>
      </c>
      <c r="K407" s="33" t="s">
        <v>47</v>
      </c>
      <c r="N407" s="33">
        <v>2</v>
      </c>
      <c r="Q407" s="30" t="s">
        <v>773</v>
      </c>
      <c r="R407" s="30" t="s">
        <v>26</v>
      </c>
      <c r="S407" s="34" t="str">
        <f>Q407&amp;", "&amp;R407</f>
        <v>Portland, OR</v>
      </c>
      <c r="T407" s="30" t="s">
        <v>344</v>
      </c>
    </row>
    <row r="408" spans="1:20" ht="12.75" customHeight="1">
      <c r="A408" s="29" t="s">
        <v>1005</v>
      </c>
      <c r="B408" s="30">
        <v>1290</v>
      </c>
      <c r="C408" s="31">
        <v>2016</v>
      </c>
      <c r="D408" s="32">
        <v>3.954166666666667</v>
      </c>
      <c r="F408" s="32"/>
      <c r="G408" s="30" t="s">
        <v>31</v>
      </c>
      <c r="H408" s="30" t="s">
        <v>688</v>
      </c>
      <c r="I408" s="30" t="str">
        <f>G408&amp;" "&amp;H408</f>
        <v>David Nakai</v>
      </c>
      <c r="J408" s="33" t="s">
        <v>7</v>
      </c>
      <c r="N408" s="33">
        <v>1</v>
      </c>
      <c r="Q408" s="30" t="s">
        <v>870</v>
      </c>
      <c r="R408" s="30" t="s">
        <v>28</v>
      </c>
      <c r="S408" s="34" t="str">
        <f>Q408&amp;", "&amp;R408</f>
        <v>Fallbrock, CA</v>
      </c>
      <c r="T408" s="30" t="s">
        <v>689</v>
      </c>
    </row>
    <row r="409" spans="1:21" ht="12.75" customHeight="1">
      <c r="A409" s="29" t="s">
        <v>1005</v>
      </c>
      <c r="B409" s="30">
        <v>1240</v>
      </c>
      <c r="C409" s="48">
        <v>2014</v>
      </c>
      <c r="D409" s="49" t="s">
        <v>124</v>
      </c>
      <c r="E409" s="49"/>
      <c r="F409" s="49"/>
      <c r="G409" s="45" t="s">
        <v>614</v>
      </c>
      <c r="H409" s="45" t="s">
        <v>615</v>
      </c>
      <c r="I409" s="45" t="str">
        <f>G409&amp;" "&amp;H409</f>
        <v>Tammie Nakamura</v>
      </c>
      <c r="J409" s="47" t="s">
        <v>7</v>
      </c>
      <c r="K409" s="47" t="s">
        <v>47</v>
      </c>
      <c r="L409" s="47"/>
      <c r="M409" s="47">
        <v>55</v>
      </c>
      <c r="N409" s="47">
        <v>0</v>
      </c>
      <c r="O409" s="47"/>
      <c r="P409" s="45"/>
      <c r="Q409" s="45" t="s">
        <v>777</v>
      </c>
      <c r="R409" s="45" t="s">
        <v>14</v>
      </c>
      <c r="S409" s="34" t="str">
        <f>Q409&amp;", "&amp;R409</f>
        <v>Aurora, CO</v>
      </c>
      <c r="T409" s="45" t="s">
        <v>318</v>
      </c>
      <c r="U409" s="45" t="s">
        <v>609</v>
      </c>
    </row>
    <row r="410" spans="1:20" ht="12.75" customHeight="1">
      <c r="A410" s="29" t="s">
        <v>1005</v>
      </c>
      <c r="B410" s="30">
        <v>1240</v>
      </c>
      <c r="C410" s="31">
        <v>2010</v>
      </c>
      <c r="D410" s="32">
        <v>3.871527777777778</v>
      </c>
      <c r="F410" s="31"/>
      <c r="G410" s="30" t="s">
        <v>420</v>
      </c>
      <c r="H410" s="30" t="s">
        <v>421</v>
      </c>
      <c r="I410" s="30" t="str">
        <f>G410&amp;" "&amp;H410</f>
        <v>Marcello Napolitano</v>
      </c>
      <c r="J410" s="33" t="s">
        <v>7</v>
      </c>
      <c r="N410" s="33">
        <v>1</v>
      </c>
      <c r="O410" s="33" t="s">
        <v>422</v>
      </c>
      <c r="P410" s="33"/>
      <c r="Q410" s="30" t="s">
        <v>821</v>
      </c>
      <c r="R410" s="30" t="s">
        <v>26</v>
      </c>
      <c r="S410" s="34" t="str">
        <f>Q410&amp;", "&amp;R410</f>
        <v>Hillsboro, OR</v>
      </c>
      <c r="T410" s="30" t="s">
        <v>344</v>
      </c>
    </row>
    <row r="411" spans="1:20" ht="12.75" customHeight="1">
      <c r="A411" s="29" t="s">
        <v>1005</v>
      </c>
      <c r="B411" s="30">
        <v>1290</v>
      </c>
      <c r="C411" s="31">
        <v>2016</v>
      </c>
      <c r="D411" s="32">
        <v>3.8993055555555554</v>
      </c>
      <c r="F411" s="32"/>
      <c r="G411" s="30" t="s">
        <v>187</v>
      </c>
      <c r="H411" s="30" t="s">
        <v>690</v>
      </c>
      <c r="I411" s="30" t="str">
        <f>G411&amp;" "&amp;H411</f>
        <v>Jeff Newberry</v>
      </c>
      <c r="J411" s="33" t="s">
        <v>7</v>
      </c>
      <c r="N411" s="33">
        <v>1</v>
      </c>
      <c r="Q411" s="30" t="s">
        <v>794</v>
      </c>
      <c r="R411" s="30" t="s">
        <v>52</v>
      </c>
      <c r="S411" s="34" t="str">
        <f>Q411&amp;", "&amp;R411</f>
        <v>Austin, TX</v>
      </c>
      <c r="T411" s="30" t="s">
        <v>691</v>
      </c>
    </row>
    <row r="412" spans="1:20" ht="12.75" customHeight="1">
      <c r="A412" s="29" t="s">
        <v>1005</v>
      </c>
      <c r="B412" s="30">
        <v>1400</v>
      </c>
      <c r="C412" s="31">
        <v>2022</v>
      </c>
      <c r="D412" s="32">
        <v>4.638888888888888</v>
      </c>
      <c r="G412" s="30" t="s">
        <v>187</v>
      </c>
      <c r="H412" s="30" t="s">
        <v>690</v>
      </c>
      <c r="I412" s="30" t="str">
        <f>G412&amp;" "&amp;H412</f>
        <v>Jeff Newberry</v>
      </c>
      <c r="J412" s="33" t="s">
        <v>7</v>
      </c>
      <c r="N412" s="33">
        <v>2</v>
      </c>
      <c r="Q412" s="30" t="s">
        <v>794</v>
      </c>
      <c r="R412" s="30" t="s">
        <v>52</v>
      </c>
      <c r="S412" s="34" t="str">
        <f>Q412&amp;", "&amp;R412</f>
        <v>Austin, TX</v>
      </c>
      <c r="T412" s="30" t="s">
        <v>691</v>
      </c>
    </row>
    <row r="413" spans="1:20" ht="12.75" customHeight="1">
      <c r="A413" s="29" t="s">
        <v>1005</v>
      </c>
      <c r="B413" s="30">
        <v>1290</v>
      </c>
      <c r="C413" s="31">
        <v>2016</v>
      </c>
      <c r="D413" s="32">
        <v>3.9104166666666664</v>
      </c>
      <c r="F413" s="32"/>
      <c r="G413" s="30" t="s">
        <v>692</v>
      </c>
      <c r="H413" s="30" t="s">
        <v>693</v>
      </c>
      <c r="I413" s="30" t="str">
        <f>G413&amp;" "&amp;H413</f>
        <v>Christine Newman</v>
      </c>
      <c r="J413" s="33" t="s">
        <v>7</v>
      </c>
      <c r="K413" s="33" t="s">
        <v>47</v>
      </c>
      <c r="N413" s="33">
        <v>1</v>
      </c>
      <c r="Q413" s="30" t="s">
        <v>869</v>
      </c>
      <c r="R413" s="30" t="s">
        <v>181</v>
      </c>
      <c r="S413" s="34" t="str">
        <f>Q413&amp;", "&amp;R413</f>
        <v>Skillman, NJ</v>
      </c>
      <c r="T413" s="30" t="s">
        <v>694</v>
      </c>
    </row>
    <row r="414" spans="1:21" ht="12.75" customHeight="1">
      <c r="A414" s="29" t="s">
        <v>1005</v>
      </c>
      <c r="B414" s="30">
        <v>1400</v>
      </c>
      <c r="C414" s="31">
        <v>2022</v>
      </c>
      <c r="D414" s="32" t="s">
        <v>124</v>
      </c>
      <c r="G414" s="30" t="s">
        <v>9</v>
      </c>
      <c r="H414" s="30" t="s">
        <v>1130</v>
      </c>
      <c r="I414" s="30" t="str">
        <f>G414&amp;" "&amp;H414</f>
        <v>Chris Ngo</v>
      </c>
      <c r="J414" s="33" t="s">
        <v>7</v>
      </c>
      <c r="S414" s="34" t="str">
        <f>Q414&amp;", "&amp;R414</f>
        <v>, </v>
      </c>
      <c r="U414" s="30" t="s">
        <v>1101</v>
      </c>
    </row>
    <row r="415" spans="1:19" ht="12.75" customHeight="1">
      <c r="A415" s="29" t="s">
        <v>1005</v>
      </c>
      <c r="B415" s="30">
        <v>1400</v>
      </c>
      <c r="C415" s="31">
        <v>2022</v>
      </c>
      <c r="D415" s="32">
        <v>4.572916666666667</v>
      </c>
      <c r="G415" s="30" t="s">
        <v>15</v>
      </c>
      <c r="H415" s="30" t="s">
        <v>184</v>
      </c>
      <c r="I415" s="30" t="str">
        <f>G415&amp;" "&amp;H415</f>
        <v>John Nguyen</v>
      </c>
      <c r="J415" s="33" t="s">
        <v>7</v>
      </c>
      <c r="S415" s="34" t="str">
        <f>Q415&amp;", "&amp;R415</f>
        <v>, </v>
      </c>
    </row>
    <row r="416" spans="1:19" ht="12.75" customHeight="1">
      <c r="A416" s="29" t="s">
        <v>1005</v>
      </c>
      <c r="B416" s="30">
        <v>1200</v>
      </c>
      <c r="C416" s="31">
        <v>2006</v>
      </c>
      <c r="D416" s="32">
        <v>3.6993055555555556</v>
      </c>
      <c r="F416" s="35"/>
      <c r="G416" s="30" t="s">
        <v>183</v>
      </c>
      <c r="H416" s="36" t="s">
        <v>184</v>
      </c>
      <c r="I416" s="30" t="str">
        <f>G416&amp;" "&amp;H416</f>
        <v>Thai Nguyen</v>
      </c>
      <c r="J416" s="33" t="s">
        <v>7</v>
      </c>
      <c r="M416" s="33">
        <v>31</v>
      </c>
      <c r="N416" s="33">
        <v>1</v>
      </c>
      <c r="P416" s="33"/>
      <c r="Q416" s="30" t="s">
        <v>868</v>
      </c>
      <c r="R416" s="37" t="s">
        <v>11</v>
      </c>
      <c r="S416" s="34" t="str">
        <f>Q416&amp;", "&amp;R416</f>
        <v>Kirkland, WA</v>
      </c>
    </row>
    <row r="417" spans="1:21" ht="12.75" customHeight="1">
      <c r="A417" s="29" t="s">
        <v>1005</v>
      </c>
      <c r="B417" s="30">
        <v>1240</v>
      </c>
      <c r="C417" s="48">
        <v>2014</v>
      </c>
      <c r="D417" s="49">
        <v>3.8340277777777776</v>
      </c>
      <c r="E417" s="49"/>
      <c r="F417" s="49"/>
      <c r="G417" s="45" t="s">
        <v>183</v>
      </c>
      <c r="H417" s="45" t="s">
        <v>184</v>
      </c>
      <c r="I417" s="45" t="str">
        <f>G417&amp;" "&amp;H417</f>
        <v>Thai Nguyen</v>
      </c>
      <c r="J417" s="47" t="s">
        <v>7</v>
      </c>
      <c r="K417" s="47"/>
      <c r="L417" s="47"/>
      <c r="M417" s="47">
        <v>39</v>
      </c>
      <c r="N417" s="47">
        <v>2</v>
      </c>
      <c r="O417" s="47"/>
      <c r="P417" s="45"/>
      <c r="Q417" s="45" t="s">
        <v>779</v>
      </c>
      <c r="R417" s="45" t="s">
        <v>11</v>
      </c>
      <c r="S417" s="34" t="str">
        <f>Q417&amp;", "&amp;R417</f>
        <v>Bothell, WA</v>
      </c>
      <c r="T417" s="45" t="s">
        <v>328</v>
      </c>
      <c r="U417" s="45"/>
    </row>
    <row r="418" spans="1:20" ht="12.75" customHeight="1">
      <c r="A418" s="29" t="s">
        <v>1005</v>
      </c>
      <c r="B418" s="30">
        <v>1290</v>
      </c>
      <c r="C418" s="31">
        <v>2016</v>
      </c>
      <c r="D418" s="32">
        <v>3.982638888888889</v>
      </c>
      <c r="F418" s="32"/>
      <c r="G418" s="30" t="s">
        <v>183</v>
      </c>
      <c r="H418" s="30" t="s">
        <v>184</v>
      </c>
      <c r="I418" s="30" t="str">
        <f>G418&amp;" "&amp;H418</f>
        <v>Thai Nguyen</v>
      </c>
      <c r="J418" s="33" t="s">
        <v>7</v>
      </c>
      <c r="M418" s="33">
        <v>41</v>
      </c>
      <c r="N418" s="33">
        <v>3</v>
      </c>
      <c r="Q418" s="30" t="s">
        <v>779</v>
      </c>
      <c r="R418" s="30" t="s">
        <v>11</v>
      </c>
      <c r="S418" s="34" t="str">
        <f>Q418&amp;", "&amp;R418</f>
        <v>Bothell, WA</v>
      </c>
      <c r="T418" s="30" t="s">
        <v>675</v>
      </c>
    </row>
    <row r="419" spans="1:21" ht="12.75" customHeight="1">
      <c r="A419" s="50" t="s">
        <v>1005</v>
      </c>
      <c r="B419" s="34">
        <v>1200</v>
      </c>
      <c r="C419" s="1">
        <v>2018</v>
      </c>
      <c r="D419" s="2">
        <v>3.7472222222222222</v>
      </c>
      <c r="E419" s="2"/>
      <c r="F419" s="3"/>
      <c r="G419" s="4" t="s">
        <v>183</v>
      </c>
      <c r="H419" s="4" t="s">
        <v>184</v>
      </c>
      <c r="I419" s="5" t="str">
        <f>G419&amp;" "&amp;H419</f>
        <v>Thai Nguyen</v>
      </c>
      <c r="J419" s="11" t="s">
        <v>7</v>
      </c>
      <c r="K419" s="7"/>
      <c r="L419" s="7"/>
      <c r="M419" s="10">
        <v>43</v>
      </c>
      <c r="N419" s="10">
        <v>4</v>
      </c>
      <c r="O419" s="8"/>
      <c r="P419" s="9"/>
      <c r="Q419" s="9" t="s">
        <v>779</v>
      </c>
      <c r="R419" s="9" t="s">
        <v>11</v>
      </c>
      <c r="S419" s="9" t="str">
        <f>Q419&amp;", "&amp;R419</f>
        <v>Bothell, WA</v>
      </c>
      <c r="T419" s="9" t="s">
        <v>328</v>
      </c>
      <c r="U419" s="9"/>
    </row>
    <row r="420" spans="1:20" ht="12.75" customHeight="1">
      <c r="A420" s="29" t="s">
        <v>1005</v>
      </c>
      <c r="B420" s="30">
        <v>1400</v>
      </c>
      <c r="C420" s="31">
        <v>2022</v>
      </c>
      <c r="D420" s="32">
        <v>4.0361111111111105</v>
      </c>
      <c r="G420" s="30" t="s">
        <v>183</v>
      </c>
      <c r="H420" s="30" t="s">
        <v>184</v>
      </c>
      <c r="I420" s="30" t="str">
        <f>G420&amp;" "&amp;H420</f>
        <v>Thai Nguyen</v>
      </c>
      <c r="J420" s="33" t="s">
        <v>7</v>
      </c>
      <c r="M420" s="33">
        <v>47</v>
      </c>
      <c r="N420" s="33">
        <v>5</v>
      </c>
      <c r="Q420" s="30" t="s">
        <v>779</v>
      </c>
      <c r="R420" s="30" t="s">
        <v>11</v>
      </c>
      <c r="S420" s="34" t="str">
        <f>Q420&amp;", "&amp;R420</f>
        <v>Bothell, WA</v>
      </c>
      <c r="T420" s="30" t="s">
        <v>328</v>
      </c>
    </row>
    <row r="421" spans="1:20" ht="12.75" customHeight="1">
      <c r="A421" s="29" t="s">
        <v>1005</v>
      </c>
      <c r="B421" s="30">
        <v>1240</v>
      </c>
      <c r="C421" s="31">
        <v>2010</v>
      </c>
      <c r="D421" s="32">
        <v>3.554861111111111</v>
      </c>
      <c r="F421" s="31"/>
      <c r="G421" s="30" t="s">
        <v>377</v>
      </c>
      <c r="H421" s="30" t="s">
        <v>378</v>
      </c>
      <c r="I421" s="30" t="str">
        <f>G421&amp;" "&amp;H421</f>
        <v>Keith Nichol</v>
      </c>
      <c r="J421" s="33" t="s">
        <v>2</v>
      </c>
      <c r="M421" s="33">
        <v>54</v>
      </c>
      <c r="N421" s="33">
        <v>1</v>
      </c>
      <c r="P421" s="33"/>
      <c r="Q421" s="30" t="s">
        <v>774</v>
      </c>
      <c r="R421" s="30" t="s">
        <v>3</v>
      </c>
      <c r="S421" s="34" t="str">
        <f>Q421&amp;", "&amp;R421</f>
        <v>Vancouver, BC</v>
      </c>
      <c r="T421" s="30" t="s">
        <v>4</v>
      </c>
    </row>
    <row r="422" spans="1:21" ht="12.75" customHeight="1">
      <c r="A422" s="29" t="s">
        <v>1005</v>
      </c>
      <c r="B422" s="30">
        <v>1200</v>
      </c>
      <c r="C422" s="43">
        <v>2012</v>
      </c>
      <c r="D422" s="44">
        <v>3.647222222222222</v>
      </c>
      <c r="E422" s="44"/>
      <c r="F422" s="34"/>
      <c r="G422" s="45" t="s">
        <v>377</v>
      </c>
      <c r="H422" s="45" t="s">
        <v>378</v>
      </c>
      <c r="I422" s="45" t="str">
        <f>G422&amp;" "&amp;H422</f>
        <v>Keith Nichol</v>
      </c>
      <c r="J422" s="46" t="s">
        <v>2</v>
      </c>
      <c r="K422" s="46"/>
      <c r="L422" s="46"/>
      <c r="M422" s="46">
        <v>56</v>
      </c>
      <c r="N422" s="46">
        <v>2</v>
      </c>
      <c r="O422" s="46"/>
      <c r="P422" s="34"/>
      <c r="Q422" s="34" t="s">
        <v>774</v>
      </c>
      <c r="R422" s="34" t="s">
        <v>3</v>
      </c>
      <c r="S422" s="34" t="str">
        <f>Q422&amp;", "&amp;R422</f>
        <v>Vancouver, BC</v>
      </c>
      <c r="T422" s="34" t="s">
        <v>4</v>
      </c>
      <c r="U422" s="34"/>
    </row>
    <row r="423" spans="1:21" ht="12.75" customHeight="1">
      <c r="A423" s="29" t="s">
        <v>1005</v>
      </c>
      <c r="B423" s="30">
        <v>1200</v>
      </c>
      <c r="C423" s="43">
        <v>2012</v>
      </c>
      <c r="D423" s="44">
        <v>3.647222222222222</v>
      </c>
      <c r="E423" s="44"/>
      <c r="F423" s="34"/>
      <c r="G423" s="45" t="s">
        <v>480</v>
      </c>
      <c r="H423" s="45" t="s">
        <v>378</v>
      </c>
      <c r="I423" s="45" t="str">
        <f>G423&amp;" "&amp;H423</f>
        <v>Ross Nichol</v>
      </c>
      <c r="J423" s="46" t="s">
        <v>2</v>
      </c>
      <c r="K423" s="46"/>
      <c r="L423" s="46"/>
      <c r="M423" s="46">
        <v>63</v>
      </c>
      <c r="N423" s="46">
        <v>1</v>
      </c>
      <c r="O423" s="46"/>
      <c r="P423" s="34"/>
      <c r="Q423" s="34" t="s">
        <v>774</v>
      </c>
      <c r="R423" s="34" t="s">
        <v>3</v>
      </c>
      <c r="S423" s="34" t="str">
        <f>Q423&amp;", "&amp;R423</f>
        <v>Vancouver, BC</v>
      </c>
      <c r="T423" s="34" t="s">
        <v>4</v>
      </c>
      <c r="U423" s="34"/>
    </row>
    <row r="424" spans="1:20" ht="12.75" customHeight="1">
      <c r="A424" s="29" t="s">
        <v>1005</v>
      </c>
      <c r="B424" s="30">
        <v>1240</v>
      </c>
      <c r="C424" s="31">
        <v>2010</v>
      </c>
      <c r="D424" s="32">
        <v>3.854861111111111</v>
      </c>
      <c r="F424" s="31"/>
      <c r="G424" s="30" t="s">
        <v>416</v>
      </c>
      <c r="H424" s="30" t="s">
        <v>417</v>
      </c>
      <c r="I424" s="30" t="str">
        <f>G424&amp;" "&amp;H424</f>
        <v>Wolfgang Nitsche</v>
      </c>
      <c r="J424" s="33" t="s">
        <v>418</v>
      </c>
      <c r="M424" s="33">
        <v>45</v>
      </c>
      <c r="N424" s="33">
        <v>1</v>
      </c>
      <c r="P424" s="33"/>
      <c r="Q424" s="30" t="s">
        <v>989</v>
      </c>
      <c r="R424" s="30" t="s">
        <v>990</v>
      </c>
      <c r="S424" s="34" t="str">
        <f>Q424&amp;", "&amp;R424</f>
        <v>Weilheim, Germany</v>
      </c>
      <c r="T424" s="30" t="s">
        <v>322</v>
      </c>
    </row>
    <row r="425" spans="1:19" ht="12.75" customHeight="1">
      <c r="A425" s="29" t="s">
        <v>1005</v>
      </c>
      <c r="B425" s="30">
        <v>1200</v>
      </c>
      <c r="C425" s="31">
        <v>2005</v>
      </c>
      <c r="D425" s="32" t="s">
        <v>124</v>
      </c>
      <c r="F425" s="32"/>
      <c r="G425" s="30" t="s">
        <v>29</v>
      </c>
      <c r="H425" s="30" t="s">
        <v>140</v>
      </c>
      <c r="I425" s="30" t="str">
        <f>G425&amp;" "&amp;H425</f>
        <v>Peter Noris</v>
      </c>
      <c r="J425" s="33" t="s">
        <v>7</v>
      </c>
      <c r="M425" s="33">
        <v>54</v>
      </c>
      <c r="N425" s="33">
        <v>0</v>
      </c>
      <c r="P425" s="33"/>
      <c r="Q425" s="30" t="s">
        <v>867</v>
      </c>
      <c r="R425" s="30" t="s">
        <v>14</v>
      </c>
      <c r="S425" s="34" t="str">
        <f>Q425&amp;", "&amp;R425</f>
        <v>Denver, CO</v>
      </c>
    </row>
    <row r="426" spans="1:19" ht="12.75" customHeight="1">
      <c r="A426" s="29" t="s">
        <v>1005</v>
      </c>
      <c r="B426" s="30">
        <v>1200</v>
      </c>
      <c r="C426" s="31">
        <v>2006</v>
      </c>
      <c r="D426" s="32" t="s">
        <v>124</v>
      </c>
      <c r="F426" s="35"/>
      <c r="G426" s="30" t="s">
        <v>29</v>
      </c>
      <c r="H426" s="36" t="s">
        <v>140</v>
      </c>
      <c r="I426" s="30" t="str">
        <f>G426&amp;" "&amp;H426</f>
        <v>Peter Noris</v>
      </c>
      <c r="J426" s="33" t="s">
        <v>7</v>
      </c>
      <c r="M426" s="33">
        <v>55</v>
      </c>
      <c r="N426" s="33">
        <v>0</v>
      </c>
      <c r="P426" s="33"/>
      <c r="Q426" s="30" t="s">
        <v>867</v>
      </c>
      <c r="R426" s="37" t="s">
        <v>14</v>
      </c>
      <c r="S426" s="34" t="str">
        <f>Q426&amp;", "&amp;R426</f>
        <v>Denver, CO</v>
      </c>
    </row>
    <row r="427" spans="1:19" ht="12.75" customHeight="1">
      <c r="A427" s="29" t="s">
        <v>1005</v>
      </c>
      <c r="B427" s="30">
        <v>1200</v>
      </c>
      <c r="C427" s="31">
        <v>2006</v>
      </c>
      <c r="D427" s="32" t="s">
        <v>124</v>
      </c>
      <c r="F427" s="35"/>
      <c r="G427" s="30" t="s">
        <v>20</v>
      </c>
      <c r="H427" s="36" t="s">
        <v>228</v>
      </c>
      <c r="I427" s="30" t="str">
        <f>G427&amp;" "&amp;H427</f>
        <v>Michael Norman</v>
      </c>
      <c r="J427" s="33" t="s">
        <v>7</v>
      </c>
      <c r="N427" s="33">
        <v>0</v>
      </c>
      <c r="P427" s="33"/>
      <c r="Q427" s="30" t="s">
        <v>866</v>
      </c>
      <c r="R427" s="37" t="s">
        <v>11</v>
      </c>
      <c r="S427" s="34" t="str">
        <f>Q427&amp;", "&amp;R427</f>
        <v>Mountlake Terrace, WA</v>
      </c>
    </row>
    <row r="428" spans="1:21" ht="12.75" customHeight="1">
      <c r="A428" s="29" t="s">
        <v>1005</v>
      </c>
      <c r="B428" s="30">
        <v>1200</v>
      </c>
      <c r="C428" s="43">
        <v>2012</v>
      </c>
      <c r="D428" s="44">
        <v>3.704861111111111</v>
      </c>
      <c r="E428" s="44"/>
      <c r="F428" s="34"/>
      <c r="G428" s="45" t="s">
        <v>500</v>
      </c>
      <c r="H428" s="45" t="s">
        <v>501</v>
      </c>
      <c r="I428" s="45" t="str">
        <f>G428&amp;" "&amp;H428</f>
        <v>Matthew O'Neill</v>
      </c>
      <c r="J428" s="46" t="s">
        <v>7</v>
      </c>
      <c r="K428" s="46"/>
      <c r="L428" s="46"/>
      <c r="M428" s="46">
        <v>32</v>
      </c>
      <c r="N428" s="46">
        <v>1</v>
      </c>
      <c r="O428" s="46" t="s">
        <v>396</v>
      </c>
      <c r="P428" s="34"/>
      <c r="Q428" s="34" t="s">
        <v>865</v>
      </c>
      <c r="R428" s="34" t="s">
        <v>28</v>
      </c>
      <c r="S428" s="34" t="str">
        <f>Q428&amp;", "&amp;R428</f>
        <v>Chula Vista, CA</v>
      </c>
      <c r="T428" s="34" t="s">
        <v>502</v>
      </c>
      <c r="U428" s="34"/>
    </row>
    <row r="429" spans="1:19" ht="12.75" customHeight="1">
      <c r="A429" s="29" t="s">
        <v>1005</v>
      </c>
      <c r="B429" s="30">
        <v>1200</v>
      </c>
      <c r="C429" s="31">
        <v>2006</v>
      </c>
      <c r="D429" s="32">
        <v>3.465277777777778</v>
      </c>
      <c r="F429" s="35"/>
      <c r="G429" s="30" t="s">
        <v>127</v>
      </c>
      <c r="H429" s="36" t="s">
        <v>148</v>
      </c>
      <c r="I429" s="30" t="str">
        <f>G429&amp;" "&amp;H429</f>
        <v>Brian Ohlemeier</v>
      </c>
      <c r="J429" s="33" t="s">
        <v>7</v>
      </c>
      <c r="M429" s="33">
        <v>44</v>
      </c>
      <c r="N429" s="33">
        <v>1</v>
      </c>
      <c r="P429" s="33"/>
      <c r="Q429" s="30" t="s">
        <v>811</v>
      </c>
      <c r="R429" s="37" t="s">
        <v>11</v>
      </c>
      <c r="S429" s="34" t="str">
        <f>Q429&amp;", "&amp;R429</f>
        <v>Renton, WA</v>
      </c>
    </row>
    <row r="430" spans="1:19" ht="12.75" customHeight="1">
      <c r="A430" s="29" t="s">
        <v>1005</v>
      </c>
      <c r="B430" s="30">
        <v>1200</v>
      </c>
      <c r="C430" s="31">
        <v>2006</v>
      </c>
      <c r="D430" s="32">
        <v>3.6645833333333333</v>
      </c>
      <c r="F430" s="35"/>
      <c r="G430" s="30" t="s">
        <v>48</v>
      </c>
      <c r="H430" s="36" t="s">
        <v>179</v>
      </c>
      <c r="I430" s="30" t="str">
        <f>G430&amp;" "&amp;H430</f>
        <v>Mark Olsen</v>
      </c>
      <c r="J430" s="33" t="s">
        <v>7</v>
      </c>
      <c r="M430" s="33">
        <v>52</v>
      </c>
      <c r="N430" s="33">
        <v>1</v>
      </c>
      <c r="P430" s="33"/>
      <c r="Q430" s="30" t="s">
        <v>864</v>
      </c>
      <c r="R430" s="37" t="s">
        <v>8</v>
      </c>
      <c r="S430" s="34" t="str">
        <f>Q430&amp;", "&amp;R430</f>
        <v>Rochester, MN</v>
      </c>
    </row>
    <row r="431" spans="1:21" ht="12.75" customHeight="1">
      <c r="A431" s="29" t="s">
        <v>1005</v>
      </c>
      <c r="B431" s="30">
        <v>1240</v>
      </c>
      <c r="C431" s="38">
        <v>2008</v>
      </c>
      <c r="D431" s="39">
        <v>3.720833333333333</v>
      </c>
      <c r="E431" s="39"/>
      <c r="F431" s="39"/>
      <c r="G431" s="40" t="s">
        <v>48</v>
      </c>
      <c r="H431" s="40" t="s">
        <v>179</v>
      </c>
      <c r="I431" s="40" t="str">
        <f>G431&amp;" "&amp;H431</f>
        <v>Mark Olsen</v>
      </c>
      <c r="J431" s="41" t="s">
        <v>7</v>
      </c>
      <c r="K431" s="41"/>
      <c r="L431" s="41"/>
      <c r="M431" s="41">
        <v>54</v>
      </c>
      <c r="N431" s="41">
        <v>2</v>
      </c>
      <c r="O431" s="41"/>
      <c r="P431" s="41"/>
      <c r="Q431" s="42" t="s">
        <v>864</v>
      </c>
      <c r="R431" s="40" t="s">
        <v>8</v>
      </c>
      <c r="S431" s="34" t="str">
        <f>Q431&amp;", "&amp;R431</f>
        <v>Rochester, MN</v>
      </c>
      <c r="T431" s="40"/>
      <c r="U431" s="36"/>
    </row>
    <row r="432" spans="1:20" ht="12.75" customHeight="1">
      <c r="A432" s="29" t="s">
        <v>1005</v>
      </c>
      <c r="B432" s="30">
        <v>1290</v>
      </c>
      <c r="C432" s="31">
        <v>2016</v>
      </c>
      <c r="D432" s="32">
        <v>3.9625</v>
      </c>
      <c r="F432" s="32"/>
      <c r="G432" s="30" t="s">
        <v>695</v>
      </c>
      <c r="H432" s="30" t="s">
        <v>179</v>
      </c>
      <c r="I432" s="30" t="str">
        <f>G432&amp;" "&amp;H432</f>
        <v>Mark W Olsen</v>
      </c>
      <c r="J432" s="33" t="s">
        <v>7</v>
      </c>
      <c r="M432" s="33">
        <v>62</v>
      </c>
      <c r="N432" s="33">
        <v>3</v>
      </c>
      <c r="Q432" s="30" t="s">
        <v>864</v>
      </c>
      <c r="R432" s="30" t="s">
        <v>8</v>
      </c>
      <c r="S432" s="34" t="str">
        <f>Q432&amp;", "&amp;R432</f>
        <v>Rochester, MN</v>
      </c>
      <c r="T432" s="30" t="s">
        <v>476</v>
      </c>
    </row>
    <row r="433" spans="1:19" ht="12.75" customHeight="1">
      <c r="A433" s="29" t="s">
        <v>1005</v>
      </c>
      <c r="B433" s="30">
        <v>1200</v>
      </c>
      <c r="C433" s="31">
        <v>2006</v>
      </c>
      <c r="D433" s="32">
        <v>3.6645833333333333</v>
      </c>
      <c r="F433" s="35"/>
      <c r="G433" s="30" t="s">
        <v>180</v>
      </c>
      <c r="H433" s="36" t="s">
        <v>179</v>
      </c>
      <c r="I433" s="30" t="str">
        <f>G433&amp;" "&amp;H433</f>
        <v>William Olsen</v>
      </c>
      <c r="J433" s="33" t="s">
        <v>7</v>
      </c>
      <c r="M433" s="33">
        <v>50</v>
      </c>
      <c r="N433" s="33">
        <v>1</v>
      </c>
      <c r="P433" s="33"/>
      <c r="Q433" s="30" t="s">
        <v>863</v>
      </c>
      <c r="R433" s="37" t="s">
        <v>181</v>
      </c>
      <c r="S433" s="34" t="str">
        <f>Q433&amp;", "&amp;R433</f>
        <v>Califon, NJ</v>
      </c>
    </row>
    <row r="434" spans="1:21" ht="12.75" customHeight="1">
      <c r="A434" s="29" t="s">
        <v>1005</v>
      </c>
      <c r="B434" s="30">
        <v>1240</v>
      </c>
      <c r="C434" s="38">
        <v>2008</v>
      </c>
      <c r="D434" s="39">
        <v>3.720833333333333</v>
      </c>
      <c r="E434" s="39"/>
      <c r="F434" s="39"/>
      <c r="G434" s="40" t="s">
        <v>180</v>
      </c>
      <c r="H434" s="40" t="s">
        <v>179</v>
      </c>
      <c r="I434" s="40" t="str">
        <f>G434&amp;" "&amp;H434</f>
        <v>William Olsen</v>
      </c>
      <c r="J434" s="41" t="s">
        <v>7</v>
      </c>
      <c r="K434" s="41"/>
      <c r="L434" s="41"/>
      <c r="M434" s="41">
        <v>52</v>
      </c>
      <c r="N434" s="41">
        <v>2</v>
      </c>
      <c r="O434" s="41"/>
      <c r="P434" s="41"/>
      <c r="Q434" s="42" t="s">
        <v>863</v>
      </c>
      <c r="R434" s="40" t="s">
        <v>181</v>
      </c>
      <c r="S434" s="34" t="str">
        <f>Q434&amp;", "&amp;R434</f>
        <v>Califon, NJ</v>
      </c>
      <c r="T434" s="40"/>
      <c r="U434" s="36"/>
    </row>
    <row r="435" spans="1:21" ht="12.75" customHeight="1">
      <c r="A435" s="29" t="s">
        <v>1005</v>
      </c>
      <c r="B435" s="30">
        <v>1290</v>
      </c>
      <c r="C435" s="31">
        <v>2016</v>
      </c>
      <c r="D435" s="32" t="s">
        <v>124</v>
      </c>
      <c r="F435" s="32"/>
      <c r="G435" s="30" t="s">
        <v>696</v>
      </c>
      <c r="H435" s="30" t="s">
        <v>179</v>
      </c>
      <c r="I435" s="30" t="str">
        <f>G435&amp;" "&amp;H435</f>
        <v>William (Bill) Olsen</v>
      </c>
      <c r="J435" s="33" t="s">
        <v>7</v>
      </c>
      <c r="M435" s="33">
        <v>60</v>
      </c>
      <c r="N435" s="33">
        <v>2</v>
      </c>
      <c r="Q435" s="30" t="s">
        <v>863</v>
      </c>
      <c r="R435" s="30" t="s">
        <v>181</v>
      </c>
      <c r="S435" s="34" t="str">
        <f>Q435&amp;", "&amp;R435</f>
        <v>Califon, NJ</v>
      </c>
      <c r="T435" s="30" t="s">
        <v>697</v>
      </c>
      <c r="U435" s="30" t="s">
        <v>762</v>
      </c>
    </row>
    <row r="436" spans="1:21" ht="12.75" customHeight="1">
      <c r="A436" s="29" t="s">
        <v>1005</v>
      </c>
      <c r="B436" s="30">
        <v>1200</v>
      </c>
      <c r="C436" s="43">
        <v>2012</v>
      </c>
      <c r="D436" s="44">
        <v>3.4215277777777775</v>
      </c>
      <c r="E436" s="44"/>
      <c r="F436" s="34"/>
      <c r="G436" s="45" t="s">
        <v>15</v>
      </c>
      <c r="H436" s="45" t="s">
        <v>435</v>
      </c>
      <c r="I436" s="45" t="str">
        <f>G436&amp;" "&amp;H436</f>
        <v>John Oswald</v>
      </c>
      <c r="J436" s="46" t="s">
        <v>2</v>
      </c>
      <c r="K436" s="46"/>
      <c r="L436" s="46"/>
      <c r="M436" s="46">
        <v>37</v>
      </c>
      <c r="N436" s="46">
        <v>1</v>
      </c>
      <c r="O436" s="46"/>
      <c r="P436" s="34"/>
      <c r="Q436" s="34" t="s">
        <v>774</v>
      </c>
      <c r="R436" s="34" t="s">
        <v>3</v>
      </c>
      <c r="S436" s="34" t="str">
        <f>Q436&amp;", "&amp;R436</f>
        <v>Vancouver, BC</v>
      </c>
      <c r="T436" s="34" t="s">
        <v>4</v>
      </c>
      <c r="U436" s="34"/>
    </row>
    <row r="437" spans="1:21" ht="12.75" customHeight="1">
      <c r="A437" s="29" t="s">
        <v>1005</v>
      </c>
      <c r="B437" s="30">
        <v>1240</v>
      </c>
      <c r="C437" s="48">
        <v>2014</v>
      </c>
      <c r="D437" s="49">
        <v>3.429861111111111</v>
      </c>
      <c r="E437" s="49"/>
      <c r="F437" s="49"/>
      <c r="G437" s="45" t="s">
        <v>15</v>
      </c>
      <c r="H437" s="45" t="s">
        <v>435</v>
      </c>
      <c r="I437" s="45" t="str">
        <f>G437&amp;" "&amp;H437</f>
        <v>John Oswald</v>
      </c>
      <c r="J437" s="47" t="s">
        <v>2</v>
      </c>
      <c r="K437" s="47"/>
      <c r="L437" s="47"/>
      <c r="M437" s="47">
        <v>39</v>
      </c>
      <c r="N437" s="47">
        <v>2</v>
      </c>
      <c r="O437" s="47"/>
      <c r="P437" s="45"/>
      <c r="Q437" s="45" t="s">
        <v>774</v>
      </c>
      <c r="R437" s="45" t="s">
        <v>3</v>
      </c>
      <c r="S437" s="34" t="str">
        <f>Q437&amp;", "&amp;R437</f>
        <v>Vancouver, BC</v>
      </c>
      <c r="T437" s="45" t="s">
        <v>4</v>
      </c>
      <c r="U437" s="45"/>
    </row>
    <row r="438" spans="1:19" ht="12.75" customHeight="1">
      <c r="A438" s="29" t="s">
        <v>1005</v>
      </c>
      <c r="B438" s="30">
        <v>1200</v>
      </c>
      <c r="C438" s="31">
        <v>2005</v>
      </c>
      <c r="D438" s="32">
        <v>3.5229166666666667</v>
      </c>
      <c r="F438" s="32"/>
      <c r="G438" s="30" t="s">
        <v>36</v>
      </c>
      <c r="H438" s="30" t="s">
        <v>43</v>
      </c>
      <c r="I438" s="30" t="str">
        <f>G438&amp;" "&amp;H438</f>
        <v>Dan Paarsmarkt</v>
      </c>
      <c r="J438" s="33" t="s">
        <v>2</v>
      </c>
      <c r="M438" s="33">
        <v>40</v>
      </c>
      <c r="N438" s="33">
        <v>1</v>
      </c>
      <c r="P438" s="33"/>
      <c r="Q438" s="30" t="s">
        <v>862</v>
      </c>
      <c r="R438" s="30" t="s">
        <v>40</v>
      </c>
      <c r="S438" s="34" t="str">
        <f>Q438&amp;", "&amp;R438</f>
        <v>Cochrane, AB</v>
      </c>
    </row>
    <row r="439" spans="1:19" ht="12.75" customHeight="1">
      <c r="A439" s="29" t="s">
        <v>1005</v>
      </c>
      <c r="B439" s="30">
        <v>1400</v>
      </c>
      <c r="C439" s="31">
        <v>2022</v>
      </c>
      <c r="D439" s="32">
        <v>4.7555555555555555</v>
      </c>
      <c r="G439" s="30" t="s">
        <v>454</v>
      </c>
      <c r="H439" s="30" t="s">
        <v>1131</v>
      </c>
      <c r="I439" s="30" t="str">
        <f>G439&amp;" "&amp;H439</f>
        <v>Gary Parsons</v>
      </c>
      <c r="J439" s="33" t="s">
        <v>7</v>
      </c>
      <c r="S439" s="34" t="str">
        <f>Q439&amp;", "&amp;R439</f>
        <v>, </v>
      </c>
    </row>
    <row r="440" spans="1:21" ht="12.75" customHeight="1">
      <c r="A440" s="29" t="s">
        <v>1005</v>
      </c>
      <c r="B440" s="30">
        <v>1240</v>
      </c>
      <c r="C440" s="48">
        <v>2014</v>
      </c>
      <c r="D440" s="49">
        <v>3.632638888888889</v>
      </c>
      <c r="E440" s="49"/>
      <c r="F440" s="49"/>
      <c r="G440" s="45" t="s">
        <v>564</v>
      </c>
      <c r="H440" s="45" t="s">
        <v>565</v>
      </c>
      <c r="I440" s="45" t="str">
        <f>G440&amp;" "&amp;H440</f>
        <v>Leigh Paterson</v>
      </c>
      <c r="J440" s="47" t="s">
        <v>275</v>
      </c>
      <c r="K440" s="47"/>
      <c r="L440" s="47"/>
      <c r="M440" s="47">
        <v>60</v>
      </c>
      <c r="N440" s="47">
        <v>1</v>
      </c>
      <c r="O440" s="47"/>
      <c r="P440" s="45"/>
      <c r="Q440" s="45" t="s">
        <v>931</v>
      </c>
      <c r="R440" s="45" t="s">
        <v>981</v>
      </c>
      <c r="S440" s="34" t="str">
        <f>Q440&amp;", "&amp;R440</f>
        <v>Victoria, Australia</v>
      </c>
      <c r="T440" s="45" t="s">
        <v>566</v>
      </c>
      <c r="U440" s="45"/>
    </row>
    <row r="441" spans="1:21" ht="12.75" customHeight="1">
      <c r="A441" s="29" t="s">
        <v>1005</v>
      </c>
      <c r="B441" s="30">
        <v>1400</v>
      </c>
      <c r="C441" s="31">
        <v>2022</v>
      </c>
      <c r="D441" s="32" t="s">
        <v>124</v>
      </c>
      <c r="G441" s="30" t="s">
        <v>564</v>
      </c>
      <c r="H441" s="30" t="s">
        <v>565</v>
      </c>
      <c r="I441" s="30" t="str">
        <f>G441&amp;" "&amp;H441</f>
        <v>Leigh Paterson</v>
      </c>
      <c r="J441" s="33" t="s">
        <v>275</v>
      </c>
      <c r="M441" s="33">
        <v>68</v>
      </c>
      <c r="S441" s="34" t="str">
        <f>Q441&amp;", "&amp;R441</f>
        <v>, </v>
      </c>
      <c r="U441" s="30" t="s">
        <v>1098</v>
      </c>
    </row>
    <row r="442" spans="1:21" ht="12.75" customHeight="1">
      <c r="A442" s="50" t="s">
        <v>1005</v>
      </c>
      <c r="B442" s="34">
        <v>1200</v>
      </c>
      <c r="C442" s="1">
        <v>2018</v>
      </c>
      <c r="D442" s="13" t="s">
        <v>124</v>
      </c>
      <c r="E442" s="13"/>
      <c r="F442" s="14"/>
      <c r="G442" s="15" t="s">
        <v>48</v>
      </c>
      <c r="H442" s="15" t="s">
        <v>1067</v>
      </c>
      <c r="I442" s="5" t="str">
        <f>G442&amp;" "&amp;H442</f>
        <v>Mark Payten</v>
      </c>
      <c r="J442" s="22"/>
      <c r="K442" s="22"/>
      <c r="L442" s="22"/>
      <c r="M442" s="10"/>
      <c r="N442" s="10">
        <v>0</v>
      </c>
      <c r="O442" s="24"/>
      <c r="P442" s="9"/>
      <c r="Q442" s="18"/>
      <c r="R442" s="25"/>
      <c r="S442" s="9" t="str">
        <f>Q442&amp;", "&amp;R442</f>
        <v>, </v>
      </c>
      <c r="T442" s="25"/>
      <c r="U442" s="15" t="s">
        <v>1068</v>
      </c>
    </row>
    <row r="443" spans="1:20" ht="12.75" customHeight="1">
      <c r="A443" s="29" t="s">
        <v>1005</v>
      </c>
      <c r="B443" s="30">
        <v>1240</v>
      </c>
      <c r="C443" s="31">
        <v>2010</v>
      </c>
      <c r="D443" s="32">
        <v>3.5097222222222224</v>
      </c>
      <c r="F443" s="31"/>
      <c r="G443" s="30" t="s">
        <v>15</v>
      </c>
      <c r="H443" s="30" t="s">
        <v>357</v>
      </c>
      <c r="I443" s="30" t="str">
        <f>G443&amp;" "&amp;H443</f>
        <v>John Pearch</v>
      </c>
      <c r="J443" s="33" t="s">
        <v>7</v>
      </c>
      <c r="N443" s="33">
        <v>1</v>
      </c>
      <c r="P443" s="33"/>
      <c r="Q443" s="30" t="s">
        <v>809</v>
      </c>
      <c r="R443" s="30" t="s">
        <v>11</v>
      </c>
      <c r="S443" s="34" t="str">
        <f>Q443&amp;", "&amp;R443</f>
        <v>Olympia, WA</v>
      </c>
      <c r="T443" s="30" t="s">
        <v>328</v>
      </c>
    </row>
    <row r="444" spans="1:22" ht="12.75" customHeight="1">
      <c r="A444" s="29" t="s">
        <v>1005</v>
      </c>
      <c r="B444" s="30">
        <v>1290</v>
      </c>
      <c r="C444" s="31">
        <v>2016</v>
      </c>
      <c r="D444" s="32">
        <v>3.9583333333333335</v>
      </c>
      <c r="F444" s="32"/>
      <c r="G444" s="30" t="s">
        <v>15</v>
      </c>
      <c r="H444" s="30" t="s">
        <v>357</v>
      </c>
      <c r="I444" s="30" t="str">
        <f>G444&amp;" "&amp;H444</f>
        <v>John Pearch</v>
      </c>
      <c r="J444" s="33" t="s">
        <v>7</v>
      </c>
      <c r="M444" s="33">
        <v>43</v>
      </c>
      <c r="N444" s="33">
        <v>2</v>
      </c>
      <c r="Q444" s="30" t="s">
        <v>809</v>
      </c>
      <c r="R444" s="30" t="s">
        <v>11</v>
      </c>
      <c r="S444" s="34" t="str">
        <f>Q444&amp;", "&amp;R444</f>
        <v>Olympia, WA</v>
      </c>
      <c r="T444" s="30" t="s">
        <v>328</v>
      </c>
      <c r="V444" s="30" t="s">
        <v>458</v>
      </c>
    </row>
    <row r="445" spans="1:21" ht="12.75" customHeight="1">
      <c r="A445" s="29" t="s">
        <v>1005</v>
      </c>
      <c r="B445" s="30">
        <v>1240</v>
      </c>
      <c r="C445" s="48">
        <v>2014</v>
      </c>
      <c r="D445" s="49" t="s">
        <v>124</v>
      </c>
      <c r="E445" s="49"/>
      <c r="F445" s="49"/>
      <c r="G445" s="45" t="s">
        <v>605</v>
      </c>
      <c r="H445" s="45" t="s">
        <v>606</v>
      </c>
      <c r="I445" s="45" t="str">
        <f>G445&amp;" "&amp;H445</f>
        <v>Shan Perera</v>
      </c>
      <c r="J445" s="47" t="s">
        <v>7</v>
      </c>
      <c r="K445" s="47"/>
      <c r="L445" s="47"/>
      <c r="M445" s="47"/>
      <c r="N445" s="47">
        <v>0</v>
      </c>
      <c r="O445" s="47"/>
      <c r="P445" s="45"/>
      <c r="Q445" s="45" t="s">
        <v>763</v>
      </c>
      <c r="R445" s="45" t="s">
        <v>11</v>
      </c>
      <c r="S445" s="34" t="str">
        <f>Q445&amp;", "&amp;R445</f>
        <v>Seattle, WA</v>
      </c>
      <c r="T445" s="45" t="s">
        <v>328</v>
      </c>
      <c r="U445" s="45" t="s">
        <v>604</v>
      </c>
    </row>
    <row r="446" spans="1:21" ht="12.75" customHeight="1">
      <c r="A446" s="50" t="s">
        <v>1005</v>
      </c>
      <c r="B446" s="34">
        <v>1200</v>
      </c>
      <c r="C446" s="1">
        <v>2018</v>
      </c>
      <c r="D446" s="2">
        <v>3.4819444444444443</v>
      </c>
      <c r="E446" s="2"/>
      <c r="F446" s="3"/>
      <c r="G446" s="4" t="s">
        <v>1006</v>
      </c>
      <c r="H446" s="4" t="s">
        <v>1007</v>
      </c>
      <c r="I446" s="5" t="str">
        <f>G446&amp;" "&amp;H446</f>
        <v>Frederic Perman</v>
      </c>
      <c r="J446" s="6" t="s">
        <v>2</v>
      </c>
      <c r="K446" s="7"/>
      <c r="L446" s="7"/>
      <c r="M446" s="10">
        <v>54</v>
      </c>
      <c r="N446" s="10">
        <v>1</v>
      </c>
      <c r="O446" s="8"/>
      <c r="P446" s="9"/>
      <c r="Q446" s="9"/>
      <c r="R446" s="9" t="s">
        <v>1008</v>
      </c>
      <c r="S446" s="9" t="str">
        <f>Q446&amp;", "&amp;R446</f>
        <v>, PQ</v>
      </c>
      <c r="T446" s="9" t="s">
        <v>1009</v>
      </c>
      <c r="U446" s="9"/>
    </row>
    <row r="447" spans="1:20" ht="12.75" customHeight="1">
      <c r="A447" s="29" t="s">
        <v>1005</v>
      </c>
      <c r="B447" s="30">
        <v>1400</v>
      </c>
      <c r="C447" s="31">
        <v>2022</v>
      </c>
      <c r="D447" s="32">
        <v>4.408333333333333</v>
      </c>
      <c r="G447" s="30" t="s">
        <v>1006</v>
      </c>
      <c r="H447" s="30" t="s">
        <v>1007</v>
      </c>
      <c r="I447" s="30" t="str">
        <f>G447&amp;" "&amp;H447</f>
        <v>Frederic Perman</v>
      </c>
      <c r="J447" s="33" t="s">
        <v>2</v>
      </c>
      <c r="M447" s="33">
        <v>58</v>
      </c>
      <c r="R447" s="30" t="s">
        <v>1008</v>
      </c>
      <c r="S447" s="34" t="str">
        <f>Q447&amp;", "&amp;R447</f>
        <v>, PQ</v>
      </c>
      <c r="T447" s="30" t="s">
        <v>1009</v>
      </c>
    </row>
    <row r="448" spans="1:21" ht="12.75" customHeight="1">
      <c r="A448" s="29" t="s">
        <v>1005</v>
      </c>
      <c r="B448" s="30">
        <v>1200</v>
      </c>
      <c r="C448" s="43">
        <v>2012</v>
      </c>
      <c r="D448" s="44">
        <v>3.648611111111111</v>
      </c>
      <c r="E448" s="44"/>
      <c r="F448" s="34"/>
      <c r="G448" s="45" t="s">
        <v>484</v>
      </c>
      <c r="H448" s="45" t="s">
        <v>485</v>
      </c>
      <c r="I448" s="45" t="str">
        <f>G448&amp;" "&amp;H448</f>
        <v>Ed Person</v>
      </c>
      <c r="J448" s="46" t="s">
        <v>2</v>
      </c>
      <c r="K448" s="46"/>
      <c r="L448" s="46"/>
      <c r="M448" s="46">
        <v>53</v>
      </c>
      <c r="N448" s="46">
        <v>1</v>
      </c>
      <c r="O448" s="46"/>
      <c r="P448" s="34"/>
      <c r="Q448" s="34" t="s">
        <v>861</v>
      </c>
      <c r="R448" s="34" t="s">
        <v>3</v>
      </c>
      <c r="S448" s="34" t="str">
        <f>Q448&amp;", "&amp;R448</f>
        <v>Coquitlam, BC</v>
      </c>
      <c r="T448" s="34" t="s">
        <v>4</v>
      </c>
      <c r="U448" s="34"/>
    </row>
    <row r="449" spans="1:21" ht="12.75" customHeight="1">
      <c r="A449" s="29" t="s">
        <v>1005</v>
      </c>
      <c r="B449" s="30">
        <v>1240</v>
      </c>
      <c r="C449" s="48">
        <v>2014</v>
      </c>
      <c r="D449" s="49">
        <v>3.5208333333333335</v>
      </c>
      <c r="E449" s="49"/>
      <c r="F449" s="49"/>
      <c r="G449" s="45" t="s">
        <v>484</v>
      </c>
      <c r="H449" s="45" t="s">
        <v>485</v>
      </c>
      <c r="I449" s="45" t="str">
        <f>G449&amp;" "&amp;H449</f>
        <v>Ed Person</v>
      </c>
      <c r="J449" s="47" t="s">
        <v>2</v>
      </c>
      <c r="K449" s="47"/>
      <c r="L449" s="47"/>
      <c r="M449" s="47">
        <v>55</v>
      </c>
      <c r="N449" s="47">
        <v>2</v>
      </c>
      <c r="O449" s="47"/>
      <c r="P449" s="45"/>
      <c r="Q449" s="45" t="s">
        <v>861</v>
      </c>
      <c r="R449" s="45" t="s">
        <v>3</v>
      </c>
      <c r="S449" s="34" t="str">
        <f>Q449&amp;", "&amp;R449</f>
        <v>Coquitlam, BC</v>
      </c>
      <c r="T449" s="45" t="s">
        <v>4</v>
      </c>
      <c r="U449" s="45"/>
    </row>
    <row r="450" spans="1:21" ht="12.75" customHeight="1">
      <c r="A450" s="29" t="s">
        <v>1005</v>
      </c>
      <c r="B450" s="30">
        <v>1240</v>
      </c>
      <c r="C450" s="38">
        <v>2008</v>
      </c>
      <c r="D450" s="39">
        <v>3.6118055555555557</v>
      </c>
      <c r="E450" s="39"/>
      <c r="F450" s="39"/>
      <c r="G450" s="40" t="s">
        <v>260</v>
      </c>
      <c r="H450" s="40" t="s">
        <v>74</v>
      </c>
      <c r="I450" s="40" t="str">
        <f>G450&amp;" "&amp;H450</f>
        <v>Robin Phelps</v>
      </c>
      <c r="J450" s="41" t="s">
        <v>7</v>
      </c>
      <c r="K450" s="41"/>
      <c r="L450" s="41"/>
      <c r="M450" s="41"/>
      <c r="N450" s="41">
        <v>1</v>
      </c>
      <c r="O450" s="41"/>
      <c r="P450" s="41"/>
      <c r="Q450" s="42" t="s">
        <v>860</v>
      </c>
      <c r="R450" s="40" t="s">
        <v>52</v>
      </c>
      <c r="S450" s="34" t="str">
        <f>Q450&amp;", "&amp;R450</f>
        <v>Carrellton, TX</v>
      </c>
      <c r="T450" s="40"/>
      <c r="U450" s="36"/>
    </row>
    <row r="451" spans="1:20" ht="12.75" customHeight="1">
      <c r="A451" s="29" t="s">
        <v>1005</v>
      </c>
      <c r="B451" s="30">
        <v>1240</v>
      </c>
      <c r="C451" s="31">
        <v>2010</v>
      </c>
      <c r="D451" s="32">
        <v>3.554861111111111</v>
      </c>
      <c r="F451" s="31"/>
      <c r="G451" s="30" t="s">
        <v>260</v>
      </c>
      <c r="H451" s="30" t="s">
        <v>74</v>
      </c>
      <c r="I451" s="30" t="str">
        <f>G451&amp;" "&amp;H451</f>
        <v>Robin Phelps</v>
      </c>
      <c r="J451" s="33" t="s">
        <v>7</v>
      </c>
      <c r="N451" s="33">
        <v>2</v>
      </c>
      <c r="P451" s="33"/>
      <c r="Q451" s="30" t="s">
        <v>859</v>
      </c>
      <c r="R451" s="30" t="s">
        <v>52</v>
      </c>
      <c r="S451" s="34" t="str">
        <f>Q451&amp;", "&amp;R451</f>
        <v>Carrollton, TX</v>
      </c>
      <c r="T451" s="30" t="s">
        <v>367</v>
      </c>
    </row>
    <row r="452" spans="1:21" ht="12.75" customHeight="1">
      <c r="A452" s="29" t="s">
        <v>1005</v>
      </c>
      <c r="B452" s="30">
        <v>1240</v>
      </c>
      <c r="C452" s="38">
        <v>2008</v>
      </c>
      <c r="D452" s="39">
        <v>3.6118055555555557</v>
      </c>
      <c r="E452" s="39"/>
      <c r="F452" s="39"/>
      <c r="G452" s="40" t="s">
        <v>261</v>
      </c>
      <c r="H452" s="40" t="s">
        <v>74</v>
      </c>
      <c r="I452" s="40" t="str">
        <f>G452&amp;" "&amp;H452</f>
        <v>Val Phelps</v>
      </c>
      <c r="J452" s="41" t="s">
        <v>7</v>
      </c>
      <c r="K452" s="41" t="s">
        <v>47</v>
      </c>
      <c r="L452" s="41"/>
      <c r="M452" s="41"/>
      <c r="N452" s="41">
        <v>1</v>
      </c>
      <c r="O452" s="41"/>
      <c r="P452" s="41"/>
      <c r="Q452" s="42" t="s">
        <v>860</v>
      </c>
      <c r="R452" s="40" t="s">
        <v>52</v>
      </c>
      <c r="S452" s="34" t="str">
        <f>Q452&amp;", "&amp;R452</f>
        <v>Carrellton, TX</v>
      </c>
      <c r="T452" s="40"/>
      <c r="U452" s="36"/>
    </row>
    <row r="453" spans="1:20" ht="12.75" customHeight="1">
      <c r="A453" s="29" t="s">
        <v>1005</v>
      </c>
      <c r="B453" s="30">
        <v>1240</v>
      </c>
      <c r="C453" s="31">
        <v>2010</v>
      </c>
      <c r="D453" s="32">
        <v>3.554861111111111</v>
      </c>
      <c r="F453" s="31"/>
      <c r="G453" s="30" t="s">
        <v>261</v>
      </c>
      <c r="H453" s="30" t="s">
        <v>74</v>
      </c>
      <c r="I453" s="30" t="str">
        <f>G453&amp;" "&amp;H453</f>
        <v>Val Phelps</v>
      </c>
      <c r="J453" s="33" t="s">
        <v>7</v>
      </c>
      <c r="N453" s="33">
        <v>2</v>
      </c>
      <c r="P453" s="33"/>
      <c r="Q453" s="30" t="s">
        <v>859</v>
      </c>
      <c r="R453" s="30" t="s">
        <v>52</v>
      </c>
      <c r="S453" s="34" t="str">
        <f>Q453&amp;", "&amp;R453</f>
        <v>Carrollton, TX</v>
      </c>
      <c r="T453" s="30" t="s">
        <v>367</v>
      </c>
    </row>
    <row r="454" spans="1:19" ht="12.75" customHeight="1">
      <c r="A454" s="29" t="s">
        <v>1005</v>
      </c>
      <c r="B454" s="30">
        <v>1200</v>
      </c>
      <c r="C454" s="31">
        <v>2005</v>
      </c>
      <c r="D454" s="32">
        <v>3.5951388888888887</v>
      </c>
      <c r="F454" s="32"/>
      <c r="G454" s="30" t="s">
        <v>73</v>
      </c>
      <c r="H454" s="30" t="s">
        <v>74</v>
      </c>
      <c r="I454" s="30" t="str">
        <f>G454&amp;" "&amp;H454</f>
        <v>Wayne Phelps</v>
      </c>
      <c r="J454" s="33" t="s">
        <v>7</v>
      </c>
      <c r="M454" s="33">
        <v>53</v>
      </c>
      <c r="N454" s="33">
        <v>1</v>
      </c>
      <c r="P454" s="33"/>
      <c r="Q454" s="30" t="s">
        <v>775</v>
      </c>
      <c r="R454" s="30" t="s">
        <v>72</v>
      </c>
      <c r="S454" s="34" t="str">
        <f>Q454&amp;", "&amp;R454</f>
        <v>Miami, FL</v>
      </c>
    </row>
    <row r="455" spans="1:21" ht="12.75" customHeight="1">
      <c r="A455" s="29" t="s">
        <v>1005</v>
      </c>
      <c r="B455" s="30">
        <v>1200</v>
      </c>
      <c r="C455" s="43">
        <v>2012</v>
      </c>
      <c r="D455" s="44">
        <v>3.630555555555556</v>
      </c>
      <c r="E455" s="44"/>
      <c r="F455" s="34"/>
      <c r="G455" s="45" t="s">
        <v>279</v>
      </c>
      <c r="H455" s="45" t="s">
        <v>468</v>
      </c>
      <c r="I455" s="45" t="str">
        <f>G455&amp;" "&amp;H455</f>
        <v>Steve Phillips</v>
      </c>
      <c r="J455" s="46" t="s">
        <v>7</v>
      </c>
      <c r="K455" s="46"/>
      <c r="L455" s="46"/>
      <c r="M455" s="46">
        <v>55</v>
      </c>
      <c r="N455" s="46">
        <v>1</v>
      </c>
      <c r="O455" s="46"/>
      <c r="P455" s="34"/>
      <c r="Q455" s="34" t="s">
        <v>858</v>
      </c>
      <c r="R455" s="34" t="s">
        <v>63</v>
      </c>
      <c r="S455" s="34" t="str">
        <f>Q455&amp;", "&amp;R455</f>
        <v>Kimberly, AL</v>
      </c>
      <c r="T455" s="34" t="s">
        <v>469</v>
      </c>
      <c r="U455" s="34"/>
    </row>
    <row r="456" spans="1:20" ht="12.75" customHeight="1">
      <c r="A456" s="29" t="s">
        <v>1005</v>
      </c>
      <c r="B456" s="30">
        <v>1290</v>
      </c>
      <c r="C456" s="31">
        <v>2016</v>
      </c>
      <c r="D456" s="32">
        <v>3.801388888888889</v>
      </c>
      <c r="F456" s="32"/>
      <c r="G456" s="30" t="s">
        <v>172</v>
      </c>
      <c r="H456" s="30" t="s">
        <v>698</v>
      </c>
      <c r="I456" s="30" t="str">
        <f>G456&amp;" "&amp;H456</f>
        <v>Jason Pierce</v>
      </c>
      <c r="J456" s="33" t="s">
        <v>7</v>
      </c>
      <c r="N456" s="33">
        <v>1</v>
      </c>
      <c r="Q456" s="30" t="s">
        <v>857</v>
      </c>
      <c r="R456" s="30" t="s">
        <v>28</v>
      </c>
      <c r="S456" s="34" t="str">
        <f>Q456&amp;", "&amp;R456</f>
        <v>Oakland, CA</v>
      </c>
      <c r="T456" s="30" t="s">
        <v>367</v>
      </c>
    </row>
    <row r="457" spans="1:20" ht="12.75" customHeight="1">
      <c r="A457" s="29" t="s">
        <v>1005</v>
      </c>
      <c r="B457" s="30">
        <v>1290</v>
      </c>
      <c r="C457" s="31">
        <v>2016</v>
      </c>
      <c r="D457" s="32">
        <v>3.8118055555555554</v>
      </c>
      <c r="F457" s="32"/>
      <c r="G457" s="30" t="s">
        <v>699</v>
      </c>
      <c r="H457" s="30" t="s">
        <v>700</v>
      </c>
      <c r="I457" s="30" t="str">
        <f>G457&amp;" "&amp;H457</f>
        <v>Vidas Placiakis</v>
      </c>
      <c r="J457" s="33" t="s">
        <v>7</v>
      </c>
      <c r="N457" s="33">
        <v>1</v>
      </c>
      <c r="Q457" s="30" t="s">
        <v>856</v>
      </c>
      <c r="R457" s="30" t="s">
        <v>28</v>
      </c>
      <c r="S457" s="34" t="str">
        <f>Q457&amp;", "&amp;R457</f>
        <v>Walnut Creek, CA</v>
      </c>
      <c r="T457" s="30" t="s">
        <v>397</v>
      </c>
    </row>
    <row r="458" spans="1:20" ht="12.75" customHeight="1">
      <c r="A458" s="29" t="s">
        <v>1005</v>
      </c>
      <c r="B458" s="30">
        <v>1400</v>
      </c>
      <c r="C458" s="31">
        <v>2022</v>
      </c>
      <c r="D458" s="32">
        <v>4.621527777777778</v>
      </c>
      <c r="G458" s="30" t="s">
        <v>699</v>
      </c>
      <c r="H458" s="30" t="s">
        <v>700</v>
      </c>
      <c r="I458" s="30" t="str">
        <f>G458&amp;" "&amp;H458</f>
        <v>Vidas Placiakis</v>
      </c>
      <c r="J458" s="33" t="s">
        <v>7</v>
      </c>
      <c r="N458" s="33">
        <v>2</v>
      </c>
      <c r="Q458" s="30" t="s">
        <v>856</v>
      </c>
      <c r="R458" s="30" t="s">
        <v>28</v>
      </c>
      <c r="S458" s="34" t="str">
        <f>Q458&amp;", "&amp;R458</f>
        <v>Walnut Creek, CA</v>
      </c>
      <c r="T458" s="30" t="s">
        <v>1149</v>
      </c>
    </row>
    <row r="459" spans="1:20" ht="12.75" customHeight="1">
      <c r="A459" s="29" t="s">
        <v>1005</v>
      </c>
      <c r="B459" s="30">
        <v>1240</v>
      </c>
      <c r="C459" s="31">
        <v>2010</v>
      </c>
      <c r="D459" s="32">
        <v>3.670138888888889</v>
      </c>
      <c r="F459" s="31"/>
      <c r="G459" s="30" t="s">
        <v>392</v>
      </c>
      <c r="H459" s="30" t="s">
        <v>393</v>
      </c>
      <c r="I459" s="30" t="str">
        <f>G459&amp;" "&amp;H459</f>
        <v>Joseph Platzner</v>
      </c>
      <c r="J459" s="33" t="s">
        <v>7</v>
      </c>
      <c r="N459" s="33">
        <v>1</v>
      </c>
      <c r="P459" s="33"/>
      <c r="Q459" s="30" t="s">
        <v>855</v>
      </c>
      <c r="R459" s="30" t="s">
        <v>11</v>
      </c>
      <c r="S459" s="34" t="str">
        <f>Q459&amp;", "&amp;R459</f>
        <v>Bellevue, WA</v>
      </c>
      <c r="T459" s="30" t="s">
        <v>328</v>
      </c>
    </row>
    <row r="460" spans="1:21" ht="12.75" customHeight="1">
      <c r="A460" s="29" t="s">
        <v>1005</v>
      </c>
      <c r="B460" s="30">
        <v>1200</v>
      </c>
      <c r="C460" s="43">
        <v>2012</v>
      </c>
      <c r="D460" s="44">
        <v>3.38125</v>
      </c>
      <c r="E460" s="44"/>
      <c r="F460" s="34"/>
      <c r="G460" s="45" t="s">
        <v>433</v>
      </c>
      <c r="H460" s="45" t="s">
        <v>434</v>
      </c>
      <c r="I460" s="45" t="str">
        <f>G460&amp;" "&amp;H460</f>
        <v>Nigel Press</v>
      </c>
      <c r="J460" s="46" t="s">
        <v>2</v>
      </c>
      <c r="K460" s="46"/>
      <c r="L460" s="46"/>
      <c r="M460" s="46">
        <v>36</v>
      </c>
      <c r="N460" s="46">
        <v>1</v>
      </c>
      <c r="O460" s="46"/>
      <c r="P460" s="34"/>
      <c r="Q460" s="34" t="s">
        <v>774</v>
      </c>
      <c r="R460" s="34" t="s">
        <v>3</v>
      </c>
      <c r="S460" s="34" t="str">
        <f>Q460&amp;", "&amp;R460</f>
        <v>Vancouver, BC</v>
      </c>
      <c r="T460" s="34" t="s">
        <v>4</v>
      </c>
      <c r="U460" s="34"/>
    </row>
    <row r="461" spans="1:21" ht="12.75" customHeight="1">
      <c r="A461" s="29" t="s">
        <v>1005</v>
      </c>
      <c r="B461" s="30">
        <v>1240</v>
      </c>
      <c r="C461" s="48">
        <v>2014</v>
      </c>
      <c r="D461" s="49">
        <v>3.3833333333333333</v>
      </c>
      <c r="E461" s="49"/>
      <c r="F461" s="49"/>
      <c r="G461" s="45" t="s">
        <v>433</v>
      </c>
      <c r="H461" s="45" t="s">
        <v>434</v>
      </c>
      <c r="I461" s="45" t="str">
        <f>G461&amp;" "&amp;H461</f>
        <v>Nigel Press</v>
      </c>
      <c r="J461" s="47" t="s">
        <v>2</v>
      </c>
      <c r="K461" s="47"/>
      <c r="L461" s="47"/>
      <c r="M461" s="47">
        <v>38</v>
      </c>
      <c r="N461" s="47">
        <v>2</v>
      </c>
      <c r="O461" s="47"/>
      <c r="P461" s="45"/>
      <c r="Q461" s="45" t="s">
        <v>774</v>
      </c>
      <c r="R461" s="45" t="s">
        <v>3</v>
      </c>
      <c r="S461" s="34" t="str">
        <f>Q461&amp;", "&amp;R461</f>
        <v>Vancouver, BC</v>
      </c>
      <c r="T461" s="45" t="s">
        <v>4</v>
      </c>
      <c r="U461" s="45"/>
    </row>
    <row r="462" spans="1:22" ht="12.75" customHeight="1">
      <c r="A462" s="29" t="s">
        <v>1005</v>
      </c>
      <c r="B462" s="30">
        <v>1290</v>
      </c>
      <c r="C462" s="31">
        <v>2016</v>
      </c>
      <c r="D462" s="32">
        <v>3.423611111111111</v>
      </c>
      <c r="F462" s="32"/>
      <c r="G462" s="30" t="s">
        <v>433</v>
      </c>
      <c r="H462" s="30" t="s">
        <v>434</v>
      </c>
      <c r="I462" s="30" t="str">
        <f>G462&amp;" "&amp;H462</f>
        <v>Nigel Press</v>
      </c>
      <c r="J462" s="33" t="s">
        <v>2</v>
      </c>
      <c r="M462" s="33">
        <v>40</v>
      </c>
      <c r="N462" s="33">
        <v>3</v>
      </c>
      <c r="Q462" s="30" t="s">
        <v>774</v>
      </c>
      <c r="R462" s="30" t="s">
        <v>3</v>
      </c>
      <c r="S462" s="34" t="str">
        <f>Q462&amp;", "&amp;R462</f>
        <v>Vancouver, BC</v>
      </c>
      <c r="T462" s="30" t="s">
        <v>4</v>
      </c>
      <c r="V462" s="30" t="s">
        <v>732</v>
      </c>
    </row>
    <row r="463" spans="1:21" ht="12.75" customHeight="1">
      <c r="A463" s="50" t="s">
        <v>1005</v>
      </c>
      <c r="B463" s="34">
        <v>1200</v>
      </c>
      <c r="C463" s="1">
        <v>2018</v>
      </c>
      <c r="D463" s="2">
        <v>3.463888888888889</v>
      </c>
      <c r="E463" s="2"/>
      <c r="F463" s="3"/>
      <c r="G463" s="4" t="s">
        <v>433</v>
      </c>
      <c r="H463" s="4" t="s">
        <v>434</v>
      </c>
      <c r="I463" s="5" t="str">
        <f>G463&amp;" "&amp;H463</f>
        <v>Nigel Press</v>
      </c>
      <c r="J463" s="6" t="s">
        <v>2</v>
      </c>
      <c r="K463" s="7"/>
      <c r="L463" s="7"/>
      <c r="M463" s="10">
        <v>42</v>
      </c>
      <c r="N463" s="10">
        <v>4</v>
      </c>
      <c r="O463" s="8"/>
      <c r="P463" s="9"/>
      <c r="Q463" s="9" t="s">
        <v>774</v>
      </c>
      <c r="R463" s="9" t="s">
        <v>3</v>
      </c>
      <c r="S463" s="9" t="str">
        <f>Q463&amp;", "&amp;R463</f>
        <v>Vancouver, BC</v>
      </c>
      <c r="T463" s="9" t="s">
        <v>4</v>
      </c>
      <c r="U463" s="9"/>
    </row>
    <row r="464" spans="1:20" ht="12.75" customHeight="1">
      <c r="A464" s="29" t="s">
        <v>1005</v>
      </c>
      <c r="B464" s="30">
        <v>1240</v>
      </c>
      <c r="C464" s="31">
        <v>2010</v>
      </c>
      <c r="D464" s="32">
        <v>3.767361111111111</v>
      </c>
      <c r="F464" s="31"/>
      <c r="G464" s="30" t="s">
        <v>15</v>
      </c>
      <c r="H464" s="30" t="s">
        <v>405</v>
      </c>
      <c r="I464" s="30" t="str">
        <f>G464&amp;" "&amp;H464</f>
        <v>John Preston</v>
      </c>
      <c r="J464" s="33" t="s">
        <v>7</v>
      </c>
      <c r="M464" s="33">
        <v>49</v>
      </c>
      <c r="N464" s="33">
        <v>1</v>
      </c>
      <c r="P464" s="33"/>
      <c r="Q464" s="30" t="s">
        <v>854</v>
      </c>
      <c r="R464" s="30" t="s">
        <v>72</v>
      </c>
      <c r="S464" s="34" t="str">
        <f>Q464&amp;", "&amp;R464</f>
        <v>Plantation, FL</v>
      </c>
      <c r="T464" s="30" t="s">
        <v>406</v>
      </c>
    </row>
    <row r="465" spans="1:21" ht="12.75" customHeight="1">
      <c r="A465" s="29" t="s">
        <v>1005</v>
      </c>
      <c r="B465" s="30">
        <v>1200</v>
      </c>
      <c r="C465" s="43">
        <v>2012</v>
      </c>
      <c r="D465" s="44">
        <v>3.5777777777777775</v>
      </c>
      <c r="E465" s="44"/>
      <c r="F465" s="34"/>
      <c r="G465" s="45" t="s">
        <v>454</v>
      </c>
      <c r="H465" s="45" t="s">
        <v>455</v>
      </c>
      <c r="I465" s="45" t="str">
        <f>G465&amp;" "&amp;H465</f>
        <v>Gary Prince</v>
      </c>
      <c r="J465" s="46" t="s">
        <v>7</v>
      </c>
      <c r="K465" s="46"/>
      <c r="L465" s="46"/>
      <c r="M465" s="46">
        <v>56</v>
      </c>
      <c r="N465" s="46">
        <v>1</v>
      </c>
      <c r="O465" s="46"/>
      <c r="P465" s="34"/>
      <c r="Q465" s="34" t="s">
        <v>763</v>
      </c>
      <c r="R465" s="34" t="s">
        <v>11</v>
      </c>
      <c r="S465" s="34" t="str">
        <f>Q465&amp;", "&amp;R465</f>
        <v>Seattle, WA</v>
      </c>
      <c r="T465" s="34" t="s">
        <v>328</v>
      </c>
      <c r="U465" s="34"/>
    </row>
    <row r="466" spans="1:21" ht="12.75" customHeight="1">
      <c r="A466" s="29" t="s">
        <v>1005</v>
      </c>
      <c r="B466" s="30">
        <v>1240</v>
      </c>
      <c r="C466" s="48">
        <v>2014</v>
      </c>
      <c r="D466" s="49">
        <v>3.7583333333333333</v>
      </c>
      <c r="E466" s="49"/>
      <c r="F466" s="49"/>
      <c r="G466" s="45" t="s">
        <v>454</v>
      </c>
      <c r="H466" s="45" t="s">
        <v>455</v>
      </c>
      <c r="I466" s="45" t="str">
        <f>G466&amp;" "&amp;H466</f>
        <v>Gary Prince</v>
      </c>
      <c r="J466" s="47" t="s">
        <v>7</v>
      </c>
      <c r="K466" s="47"/>
      <c r="L466" s="47"/>
      <c r="M466" s="47">
        <v>58</v>
      </c>
      <c r="N466" s="47">
        <v>2</v>
      </c>
      <c r="O466" s="47"/>
      <c r="P466" s="45"/>
      <c r="Q466" s="45" t="s">
        <v>763</v>
      </c>
      <c r="R466" s="45" t="s">
        <v>11</v>
      </c>
      <c r="S466" s="34" t="str">
        <f>Q466&amp;", "&amp;R466</f>
        <v>Seattle, WA</v>
      </c>
      <c r="T466" s="45" t="s">
        <v>328</v>
      </c>
      <c r="U466" s="45"/>
    </row>
    <row r="467" spans="1:19" ht="12.75" customHeight="1">
      <c r="A467" s="29" t="s">
        <v>1005</v>
      </c>
      <c r="B467" s="30">
        <v>1200</v>
      </c>
      <c r="C467" s="31">
        <v>2005</v>
      </c>
      <c r="D467" s="32">
        <v>3.440972222222222</v>
      </c>
      <c r="F467" s="32"/>
      <c r="G467" s="30" t="s">
        <v>9</v>
      </c>
      <c r="H467" s="30" t="s">
        <v>10</v>
      </c>
      <c r="I467" s="30" t="str">
        <f>G467&amp;" "&amp;H467</f>
        <v>Chris Ragsdale</v>
      </c>
      <c r="J467" s="33" t="s">
        <v>7</v>
      </c>
      <c r="M467" s="33">
        <v>27</v>
      </c>
      <c r="N467" s="33">
        <v>1</v>
      </c>
      <c r="P467" s="33"/>
      <c r="Q467" s="30" t="s">
        <v>763</v>
      </c>
      <c r="R467" s="30" t="s">
        <v>11</v>
      </c>
      <c r="S467" s="34" t="str">
        <f>Q467&amp;", "&amp;R467</f>
        <v>Seattle, WA</v>
      </c>
    </row>
    <row r="468" spans="1:21" ht="12.75" customHeight="1">
      <c r="A468" s="29" t="s">
        <v>1005</v>
      </c>
      <c r="B468" s="30">
        <v>1200</v>
      </c>
      <c r="C468" s="43">
        <v>2012</v>
      </c>
      <c r="D468" s="44">
        <v>3.377083333333333</v>
      </c>
      <c r="E468" s="44"/>
      <c r="F468" s="34"/>
      <c r="G468" s="45" t="s">
        <v>9</v>
      </c>
      <c r="H468" s="45" t="s">
        <v>10</v>
      </c>
      <c r="I468" s="45" t="str">
        <f>G468&amp;" "&amp;H468</f>
        <v>Chris Ragsdale</v>
      </c>
      <c r="J468" s="46" t="s">
        <v>7</v>
      </c>
      <c r="K468" s="46"/>
      <c r="L468" s="46"/>
      <c r="M468" s="46">
        <v>34</v>
      </c>
      <c r="N468" s="46">
        <v>2</v>
      </c>
      <c r="O468" s="46"/>
      <c r="P468" s="34"/>
      <c r="Q468" s="34" t="s">
        <v>763</v>
      </c>
      <c r="R468" s="34" t="s">
        <v>11</v>
      </c>
      <c r="S468" s="34" t="str">
        <f>Q468&amp;", "&amp;R468</f>
        <v>Seattle, WA</v>
      </c>
      <c r="T468" s="34" t="s">
        <v>328</v>
      </c>
      <c r="U468" s="34"/>
    </row>
    <row r="469" spans="1:21" ht="12.75" customHeight="1">
      <c r="A469" s="29" t="s">
        <v>1005</v>
      </c>
      <c r="B469" s="30">
        <v>1240</v>
      </c>
      <c r="C469" s="48">
        <v>2014</v>
      </c>
      <c r="D469" s="49">
        <v>3.3833333333333333</v>
      </c>
      <c r="E469" s="49"/>
      <c r="F469" s="49"/>
      <c r="G469" s="45" t="s">
        <v>9</v>
      </c>
      <c r="H469" s="45" t="s">
        <v>10</v>
      </c>
      <c r="I469" s="45" t="str">
        <f>G469&amp;" "&amp;H469</f>
        <v>Chris Ragsdale</v>
      </c>
      <c r="J469" s="47" t="s">
        <v>7</v>
      </c>
      <c r="K469" s="47"/>
      <c r="L469" s="47"/>
      <c r="M469" s="47">
        <v>36</v>
      </c>
      <c r="N469" s="47">
        <v>3</v>
      </c>
      <c r="O469" s="47"/>
      <c r="P469" s="45"/>
      <c r="Q469" s="45" t="s">
        <v>763</v>
      </c>
      <c r="R469" s="45" t="s">
        <v>11</v>
      </c>
      <c r="S469" s="34" t="str">
        <f>Q469&amp;", "&amp;R469</f>
        <v>Seattle, WA</v>
      </c>
      <c r="T469" s="45" t="s">
        <v>328</v>
      </c>
      <c r="U469" s="45"/>
    </row>
    <row r="470" spans="1:20" ht="12.75" customHeight="1">
      <c r="A470" s="29" t="s">
        <v>1005</v>
      </c>
      <c r="B470" s="30">
        <v>1290</v>
      </c>
      <c r="C470" s="31">
        <v>2016</v>
      </c>
      <c r="D470" s="32">
        <v>3.673611111111111</v>
      </c>
      <c r="F470" s="32"/>
      <c r="G470" s="30" t="s">
        <v>9</v>
      </c>
      <c r="H470" s="30" t="s">
        <v>10</v>
      </c>
      <c r="I470" s="30" t="str">
        <f>G470&amp;" "&amp;H470</f>
        <v>Chris Ragsdale</v>
      </c>
      <c r="J470" s="33" t="s">
        <v>7</v>
      </c>
      <c r="M470" s="33">
        <v>38</v>
      </c>
      <c r="N470" s="33">
        <v>4</v>
      </c>
      <c r="Q470" s="30" t="s">
        <v>763</v>
      </c>
      <c r="R470" s="30" t="s">
        <v>11</v>
      </c>
      <c r="S470" s="34" t="str">
        <f>Q470&amp;", "&amp;R470</f>
        <v>Seattle, WA</v>
      </c>
      <c r="T470" s="30" t="s">
        <v>701</v>
      </c>
    </row>
    <row r="471" spans="1:19" ht="12.75" customHeight="1">
      <c r="A471" s="29" t="s">
        <v>1005</v>
      </c>
      <c r="B471" s="30">
        <v>1200</v>
      </c>
      <c r="C471" s="31">
        <v>2006</v>
      </c>
      <c r="D471" s="32">
        <v>3.45625</v>
      </c>
      <c r="F471" s="35"/>
      <c r="G471" s="30" t="s">
        <v>29</v>
      </c>
      <c r="H471" s="36" t="s">
        <v>147</v>
      </c>
      <c r="I471" s="30" t="str">
        <f>G471&amp;" "&amp;H471</f>
        <v>Peter Rankin</v>
      </c>
      <c r="J471" s="33" t="s">
        <v>7</v>
      </c>
      <c r="N471" s="33">
        <v>1</v>
      </c>
      <c r="P471" s="33"/>
      <c r="Q471" s="30" t="s">
        <v>779</v>
      </c>
      <c r="R471" s="37" t="s">
        <v>11</v>
      </c>
      <c r="S471" s="34" t="str">
        <f>Q471&amp;", "&amp;R471</f>
        <v>Bothell, WA</v>
      </c>
    </row>
    <row r="472" spans="1:19" ht="12.75" customHeight="1">
      <c r="A472" s="29" t="s">
        <v>1005</v>
      </c>
      <c r="B472" s="30">
        <v>1290</v>
      </c>
      <c r="C472" s="31">
        <v>2016</v>
      </c>
      <c r="D472" s="32">
        <v>3.877083333333333</v>
      </c>
      <c r="F472" s="32"/>
      <c r="G472" s="30" t="s">
        <v>516</v>
      </c>
      <c r="H472" s="30" t="s">
        <v>702</v>
      </c>
      <c r="I472" s="30" t="str">
        <f>G472&amp;" "&amp;H472</f>
        <v>Christian Rasmussen</v>
      </c>
      <c r="J472" s="33" t="s">
        <v>352</v>
      </c>
      <c r="N472" s="33">
        <v>1</v>
      </c>
      <c r="Q472" s="30" t="s">
        <v>703</v>
      </c>
      <c r="R472" s="30" t="s">
        <v>976</v>
      </c>
      <c r="S472" s="34" t="str">
        <f>Q472&amp;", "&amp;R472</f>
        <v>Auning, Denmark</v>
      </c>
    </row>
    <row r="473" spans="1:19" ht="12.75" customHeight="1">
      <c r="A473" s="29" t="s">
        <v>1005</v>
      </c>
      <c r="B473" s="30">
        <v>1200</v>
      </c>
      <c r="C473" s="31">
        <v>2006</v>
      </c>
      <c r="D473" s="32">
        <v>3.6236111111111113</v>
      </c>
      <c r="F473" s="35"/>
      <c r="G473" s="30" t="s">
        <v>53</v>
      </c>
      <c r="H473" s="36" t="s">
        <v>163</v>
      </c>
      <c r="I473" s="30" t="str">
        <f>G473&amp;" "&amp;H473</f>
        <v>Dave Read</v>
      </c>
      <c r="J473" s="33" t="s">
        <v>7</v>
      </c>
      <c r="M473" s="33">
        <v>43</v>
      </c>
      <c r="N473" s="33">
        <v>1</v>
      </c>
      <c r="P473" s="33"/>
      <c r="Q473" s="30" t="s">
        <v>853</v>
      </c>
      <c r="R473" s="37" t="s">
        <v>11</v>
      </c>
      <c r="S473" s="34" t="str">
        <f>Q473&amp;", "&amp;R473</f>
        <v>Tumwater, WA</v>
      </c>
    </row>
    <row r="474" spans="1:21" ht="12.75" customHeight="1">
      <c r="A474" s="29" t="s">
        <v>1005</v>
      </c>
      <c r="B474" s="30">
        <v>1240</v>
      </c>
      <c r="C474" s="38">
        <v>2008</v>
      </c>
      <c r="D474" s="39">
        <v>3.6805555555555554</v>
      </c>
      <c r="E474" s="39"/>
      <c r="F474" s="39"/>
      <c r="G474" s="40" t="s">
        <v>53</v>
      </c>
      <c r="H474" s="40" t="s">
        <v>163</v>
      </c>
      <c r="I474" s="40" t="str">
        <f>G474&amp;" "&amp;H474</f>
        <v>Dave Read</v>
      </c>
      <c r="J474" s="41" t="s">
        <v>7</v>
      </c>
      <c r="K474" s="41"/>
      <c r="L474" s="41"/>
      <c r="M474" s="41">
        <v>45</v>
      </c>
      <c r="N474" s="41">
        <v>2</v>
      </c>
      <c r="O474" s="41"/>
      <c r="P474" s="41"/>
      <c r="Q474" s="42" t="s">
        <v>853</v>
      </c>
      <c r="R474" s="40" t="s">
        <v>11</v>
      </c>
      <c r="S474" s="34" t="str">
        <f>Q474&amp;", "&amp;R474</f>
        <v>Tumwater, WA</v>
      </c>
      <c r="T474" s="40"/>
      <c r="U474" s="36"/>
    </row>
    <row r="475" spans="1:21" ht="12.75" customHeight="1">
      <c r="A475" s="50" t="s">
        <v>1005</v>
      </c>
      <c r="B475" s="34">
        <v>1200</v>
      </c>
      <c r="C475" s="1">
        <v>2018</v>
      </c>
      <c r="D475" s="13" t="s">
        <v>124</v>
      </c>
      <c r="E475" s="13"/>
      <c r="F475" s="14"/>
      <c r="G475" s="15" t="s">
        <v>27</v>
      </c>
      <c r="H475" s="15" t="s">
        <v>1070</v>
      </c>
      <c r="I475" s="5" t="str">
        <f>G475&amp;" "&amp;H475</f>
        <v>Tom Reimbolt</v>
      </c>
      <c r="J475" s="22"/>
      <c r="K475" s="16"/>
      <c r="L475" s="16"/>
      <c r="M475" s="10"/>
      <c r="N475" s="10">
        <v>0</v>
      </c>
      <c r="O475" s="17"/>
      <c r="P475" s="9"/>
      <c r="Q475" s="18"/>
      <c r="R475" s="9"/>
      <c r="S475" s="9" t="str">
        <f>Q475&amp;", "&amp;R475</f>
        <v>, </v>
      </c>
      <c r="T475" s="9"/>
      <c r="U475" s="15" t="s">
        <v>1069</v>
      </c>
    </row>
    <row r="476" spans="1:21" ht="12.75" customHeight="1">
      <c r="A476" s="29" t="s">
        <v>1005</v>
      </c>
      <c r="B476" s="30">
        <v>1240</v>
      </c>
      <c r="C476" s="38">
        <v>2008</v>
      </c>
      <c r="D476" s="39">
        <v>3.7527777777777778</v>
      </c>
      <c r="E476" s="39"/>
      <c r="F476" s="39"/>
      <c r="G476" s="40" t="s">
        <v>279</v>
      </c>
      <c r="H476" s="40" t="s">
        <v>280</v>
      </c>
      <c r="I476" s="40" t="str">
        <f>G476&amp;" "&amp;H476</f>
        <v>Steve Rice</v>
      </c>
      <c r="J476" s="41" t="s">
        <v>7</v>
      </c>
      <c r="K476" s="41"/>
      <c r="L476" s="41"/>
      <c r="M476" s="41">
        <v>43</v>
      </c>
      <c r="N476" s="41">
        <v>1</v>
      </c>
      <c r="O476" s="41"/>
      <c r="P476" s="41"/>
      <c r="Q476" s="42" t="s">
        <v>852</v>
      </c>
      <c r="R476" s="40" t="s">
        <v>281</v>
      </c>
      <c r="S476" s="34" t="str">
        <f>Q476&amp;", "&amp;R476</f>
        <v>Shelbyville, KY</v>
      </c>
      <c r="T476" s="40"/>
      <c r="U476" s="36"/>
    </row>
    <row r="477" spans="1:21" ht="12.75" customHeight="1">
      <c r="A477" s="29" t="s">
        <v>1005</v>
      </c>
      <c r="B477" s="30">
        <v>1240</v>
      </c>
      <c r="C477" s="48">
        <v>2014</v>
      </c>
      <c r="D477" s="49" t="s">
        <v>124</v>
      </c>
      <c r="E477" s="49"/>
      <c r="F477" s="49"/>
      <c r="G477" s="45" t="s">
        <v>107</v>
      </c>
      <c r="H477" s="45" t="s">
        <v>627</v>
      </c>
      <c r="I477" s="45" t="str">
        <f>G477&amp;" "&amp;H477</f>
        <v>Robert Rich</v>
      </c>
      <c r="J477" s="47" t="s">
        <v>7</v>
      </c>
      <c r="K477" s="47"/>
      <c r="L477" s="47"/>
      <c r="M477" s="47"/>
      <c r="N477" s="47">
        <v>0</v>
      </c>
      <c r="O477" s="47"/>
      <c r="P477" s="45"/>
      <c r="Q477" s="45" t="s">
        <v>851</v>
      </c>
      <c r="R477" s="45" t="s">
        <v>186</v>
      </c>
      <c r="S477" s="34" t="str">
        <f>Q477&amp;", "&amp;R477</f>
        <v>Loveland, OH</v>
      </c>
      <c r="T477" s="45" t="s">
        <v>628</v>
      </c>
      <c r="U477" s="45" t="s">
        <v>624</v>
      </c>
    </row>
    <row r="478" spans="1:19" ht="12.75" customHeight="1">
      <c r="A478" s="29" t="s">
        <v>1005</v>
      </c>
      <c r="B478" s="30">
        <v>1200</v>
      </c>
      <c r="C478" s="31">
        <v>2005</v>
      </c>
      <c r="D478" s="32">
        <v>3.6631944444444446</v>
      </c>
      <c r="F478" s="32"/>
      <c r="G478" s="30" t="s">
        <v>104</v>
      </c>
      <c r="H478" s="30" t="s">
        <v>105</v>
      </c>
      <c r="I478" s="30" t="str">
        <f>G478&amp;" "&amp;H478</f>
        <v>Owen Richards</v>
      </c>
      <c r="J478" s="33" t="s">
        <v>7</v>
      </c>
      <c r="M478" s="33">
        <v>49</v>
      </c>
      <c r="N478" s="33">
        <v>1</v>
      </c>
      <c r="P478" s="33"/>
      <c r="Q478" s="30" t="s">
        <v>763</v>
      </c>
      <c r="R478" s="30" t="s">
        <v>11</v>
      </c>
      <c r="S478" s="34" t="str">
        <f>Q478&amp;", "&amp;R478</f>
        <v>Seattle, WA</v>
      </c>
    </row>
    <row r="479" spans="1:19" ht="12.75" customHeight="1">
      <c r="A479" s="29" t="s">
        <v>1005</v>
      </c>
      <c r="B479" s="30">
        <v>1200</v>
      </c>
      <c r="C479" s="31">
        <v>2006</v>
      </c>
      <c r="D479" s="32" t="s">
        <v>124</v>
      </c>
      <c r="F479" s="35"/>
      <c r="G479" s="30" t="s">
        <v>91</v>
      </c>
      <c r="H479" s="36" t="s">
        <v>229</v>
      </c>
      <c r="I479" s="30" t="str">
        <f>G479&amp;" "&amp;H479</f>
        <v>Mike Richeson</v>
      </c>
      <c r="J479" s="33" t="s">
        <v>7</v>
      </c>
      <c r="N479" s="33">
        <v>0</v>
      </c>
      <c r="P479" s="33"/>
      <c r="Q479" s="30" t="s">
        <v>763</v>
      </c>
      <c r="R479" s="37" t="s">
        <v>11</v>
      </c>
      <c r="S479" s="34" t="str">
        <f>Q479&amp;", "&amp;R479</f>
        <v>Seattle, WA</v>
      </c>
    </row>
    <row r="480" spans="1:20" ht="12.75" customHeight="1">
      <c r="A480" s="29" t="s">
        <v>1005</v>
      </c>
      <c r="B480" s="30">
        <v>1240</v>
      </c>
      <c r="C480" s="31">
        <v>2010</v>
      </c>
      <c r="D480" s="32">
        <v>3.431944444444444</v>
      </c>
      <c r="F480" s="31"/>
      <c r="G480" s="30" t="s">
        <v>91</v>
      </c>
      <c r="H480" s="30" t="s">
        <v>229</v>
      </c>
      <c r="I480" s="30" t="str">
        <f>G480&amp;" "&amp;H480</f>
        <v>Mike Richeson</v>
      </c>
      <c r="J480" s="33" t="s">
        <v>7</v>
      </c>
      <c r="N480" s="33">
        <v>1</v>
      </c>
      <c r="P480" s="33"/>
      <c r="Q480" s="30" t="s">
        <v>763</v>
      </c>
      <c r="R480" s="30" t="s">
        <v>11</v>
      </c>
      <c r="S480" s="34" t="str">
        <f>Q480&amp;", "&amp;R480</f>
        <v>Seattle, WA</v>
      </c>
      <c r="T480" s="30" t="s">
        <v>328</v>
      </c>
    </row>
    <row r="481" spans="1:21" ht="12.75" customHeight="1">
      <c r="A481" s="29" t="s">
        <v>1005</v>
      </c>
      <c r="B481" s="30">
        <v>1240</v>
      </c>
      <c r="C481" s="48">
        <v>2014</v>
      </c>
      <c r="D481" s="49" t="s">
        <v>124</v>
      </c>
      <c r="E481" s="49"/>
      <c r="F481" s="49"/>
      <c r="G481" s="45" t="s">
        <v>91</v>
      </c>
      <c r="H481" s="45" t="s">
        <v>229</v>
      </c>
      <c r="I481" s="45" t="str">
        <f>G481&amp;" "&amp;H481</f>
        <v>Mike Richeson</v>
      </c>
      <c r="J481" s="47" t="s">
        <v>7</v>
      </c>
      <c r="K481" s="47"/>
      <c r="L481" s="47"/>
      <c r="M481" s="47"/>
      <c r="N481" s="47">
        <v>1</v>
      </c>
      <c r="O481" s="47"/>
      <c r="P481" s="45"/>
      <c r="Q481" s="45" t="s">
        <v>763</v>
      </c>
      <c r="R481" s="45" t="s">
        <v>11</v>
      </c>
      <c r="S481" s="34" t="str">
        <f>Q481&amp;", "&amp;R481</f>
        <v>Seattle, WA</v>
      </c>
      <c r="T481" s="45" t="s">
        <v>328</v>
      </c>
      <c r="U481" s="45" t="s">
        <v>598</v>
      </c>
    </row>
    <row r="482" spans="1:19" ht="12.75" customHeight="1">
      <c r="A482" s="29" t="s">
        <v>1005</v>
      </c>
      <c r="B482" s="30">
        <v>1200</v>
      </c>
      <c r="C482" s="31">
        <v>2006</v>
      </c>
      <c r="D482" s="32" t="s">
        <v>124</v>
      </c>
      <c r="F482" s="35"/>
      <c r="G482" s="30" t="s">
        <v>180</v>
      </c>
      <c r="H482" s="36" t="s">
        <v>230</v>
      </c>
      <c r="I482" s="30" t="str">
        <f>G482&amp;" "&amp;H482</f>
        <v>William Roberts</v>
      </c>
      <c r="J482" s="33" t="s">
        <v>7</v>
      </c>
      <c r="M482" s="33">
        <v>28</v>
      </c>
      <c r="N482" s="33">
        <v>0</v>
      </c>
      <c r="P482" s="33"/>
      <c r="Q482" s="30" t="s">
        <v>763</v>
      </c>
      <c r="R482" s="37" t="s">
        <v>11</v>
      </c>
      <c r="S482" s="34" t="str">
        <f>Q482&amp;", "&amp;R482</f>
        <v>Seattle, WA</v>
      </c>
    </row>
    <row r="483" spans="1:21" ht="12.75" customHeight="1">
      <c r="A483" s="29" t="s">
        <v>1005</v>
      </c>
      <c r="B483" s="30">
        <v>1240</v>
      </c>
      <c r="C483" s="48">
        <v>2014</v>
      </c>
      <c r="D483" s="49">
        <v>3.522222222222222</v>
      </c>
      <c r="E483" s="49"/>
      <c r="F483" s="49"/>
      <c r="G483" s="45" t="s">
        <v>31</v>
      </c>
      <c r="H483" s="45" t="s">
        <v>539</v>
      </c>
      <c r="I483" s="45" t="str">
        <f>G483&amp;" "&amp;H483</f>
        <v>David Robertson</v>
      </c>
      <c r="J483" s="47" t="s">
        <v>2</v>
      </c>
      <c r="K483" s="47"/>
      <c r="L483" s="47"/>
      <c r="M483" s="47">
        <v>52</v>
      </c>
      <c r="N483" s="47">
        <v>1</v>
      </c>
      <c r="O483" s="47"/>
      <c r="P483" s="45"/>
      <c r="Q483" s="45" t="s">
        <v>820</v>
      </c>
      <c r="R483" s="45" t="s">
        <v>3</v>
      </c>
      <c r="S483" s="34" t="str">
        <f>Q483&amp;", "&amp;R483</f>
        <v>Burnaby, BC</v>
      </c>
      <c r="T483" s="45" t="s">
        <v>4</v>
      </c>
      <c r="U483" s="45"/>
    </row>
    <row r="484" spans="1:19" ht="12.75" customHeight="1">
      <c r="A484" s="29" t="s">
        <v>1005</v>
      </c>
      <c r="B484" s="30">
        <v>1400</v>
      </c>
      <c r="C484" s="31">
        <v>2022</v>
      </c>
      <c r="D484" s="32">
        <v>4.604166666666667</v>
      </c>
      <c r="G484" s="30" t="s">
        <v>1132</v>
      </c>
      <c r="H484" s="30" t="s">
        <v>1133</v>
      </c>
      <c r="I484" s="30" t="str">
        <f>G484&amp;" "&amp;H484</f>
        <v>Duncan Robinson</v>
      </c>
      <c r="J484" s="33" t="s">
        <v>7</v>
      </c>
      <c r="S484" s="34" t="str">
        <f>Q484&amp;", "&amp;R484</f>
        <v>, </v>
      </c>
    </row>
    <row r="485" spans="1:21" ht="12.75" customHeight="1">
      <c r="A485" s="29" t="s">
        <v>1005</v>
      </c>
      <c r="B485" s="30">
        <v>1240</v>
      </c>
      <c r="C485" s="48">
        <v>2014</v>
      </c>
      <c r="D485" s="49">
        <v>3.522222222222222</v>
      </c>
      <c r="E485" s="49"/>
      <c r="F485" s="49"/>
      <c r="G485" s="45" t="s">
        <v>264</v>
      </c>
      <c r="H485" s="45" t="s">
        <v>540</v>
      </c>
      <c r="I485" s="45" t="str">
        <f>G485&amp;" "&amp;H485</f>
        <v>Daniel Rock</v>
      </c>
      <c r="J485" s="47" t="s">
        <v>275</v>
      </c>
      <c r="K485" s="47"/>
      <c r="L485" s="47"/>
      <c r="M485" s="47">
        <v>54</v>
      </c>
      <c r="N485" s="47">
        <v>1</v>
      </c>
      <c r="O485" s="47"/>
      <c r="P485" s="45"/>
      <c r="Q485" s="45" t="s">
        <v>850</v>
      </c>
      <c r="R485" s="45" t="s">
        <v>11</v>
      </c>
      <c r="S485" s="34" t="str">
        <f>Q485&amp;", "&amp;R485</f>
        <v>Hillarys, WA</v>
      </c>
      <c r="T485" s="45" t="s">
        <v>347</v>
      </c>
      <c r="U485" s="45"/>
    </row>
    <row r="486" spans="1:19" ht="12.75" customHeight="1">
      <c r="A486" s="29" t="s">
        <v>1005</v>
      </c>
      <c r="B486" s="30">
        <v>1200</v>
      </c>
      <c r="C486" s="31">
        <v>2006</v>
      </c>
      <c r="D486" s="32" t="s">
        <v>124</v>
      </c>
      <c r="F486" s="35"/>
      <c r="G486" s="30" t="s">
        <v>231</v>
      </c>
      <c r="H486" s="36" t="s">
        <v>232</v>
      </c>
      <c r="I486" s="30" t="str">
        <f>G486&amp;" "&amp;H486</f>
        <v>Pat Rodden</v>
      </c>
      <c r="J486" s="33" t="s">
        <v>7</v>
      </c>
      <c r="M486" s="33">
        <v>45</v>
      </c>
      <c r="N486" s="33">
        <v>0</v>
      </c>
      <c r="P486" s="33"/>
      <c r="Q486" s="30" t="s">
        <v>849</v>
      </c>
      <c r="R486" s="37" t="s">
        <v>11</v>
      </c>
      <c r="S486" s="34" t="str">
        <f>Q486&amp;", "&amp;R486</f>
        <v>Clinton, WA</v>
      </c>
    </row>
    <row r="487" spans="1:19" ht="12.75" customHeight="1">
      <c r="A487" s="29" t="s">
        <v>1005</v>
      </c>
      <c r="B487" s="30">
        <v>1200</v>
      </c>
      <c r="C487" s="31">
        <v>2005</v>
      </c>
      <c r="D487" s="32">
        <v>3.5472222222222225</v>
      </c>
      <c r="F487" s="32"/>
      <c r="G487" s="30" t="s">
        <v>48</v>
      </c>
      <c r="H487" s="30" t="s">
        <v>49</v>
      </c>
      <c r="I487" s="30" t="str">
        <f>G487&amp;" "&amp;H487</f>
        <v>Mark Roehrig</v>
      </c>
      <c r="J487" s="33" t="s">
        <v>7</v>
      </c>
      <c r="M487" s="33">
        <v>54</v>
      </c>
      <c r="N487" s="33">
        <v>1</v>
      </c>
      <c r="P487" s="33"/>
      <c r="Q487" s="30" t="s">
        <v>810</v>
      </c>
      <c r="R487" s="30" t="s">
        <v>11</v>
      </c>
      <c r="S487" s="34" t="str">
        <f>Q487&amp;", "&amp;R487</f>
        <v>Redmond, WA</v>
      </c>
    </row>
    <row r="488" spans="1:19" ht="12.75" customHeight="1">
      <c r="A488" s="29" t="s">
        <v>1005</v>
      </c>
      <c r="B488" s="30">
        <v>1200</v>
      </c>
      <c r="C488" s="31">
        <v>2006</v>
      </c>
      <c r="D488" s="32" t="s">
        <v>124</v>
      </c>
      <c r="F488" s="35"/>
      <c r="G488" s="30" t="s">
        <v>48</v>
      </c>
      <c r="H488" s="36" t="s">
        <v>49</v>
      </c>
      <c r="I488" s="30" t="str">
        <f>G488&amp;" "&amp;H488</f>
        <v>Mark Roehrig</v>
      </c>
      <c r="J488" s="33" t="s">
        <v>7</v>
      </c>
      <c r="M488" s="33">
        <v>55</v>
      </c>
      <c r="N488" s="33">
        <v>1</v>
      </c>
      <c r="P488" s="33"/>
      <c r="Q488" s="30" t="s">
        <v>810</v>
      </c>
      <c r="R488" s="37" t="s">
        <v>11</v>
      </c>
      <c r="S488" s="34" t="str">
        <f>Q488&amp;", "&amp;R488</f>
        <v>Redmond, WA</v>
      </c>
    </row>
    <row r="489" spans="1:21" ht="12.75" customHeight="1">
      <c r="A489" s="29" t="s">
        <v>1005</v>
      </c>
      <c r="B489" s="30">
        <v>1240</v>
      </c>
      <c r="C489" s="38">
        <v>2008</v>
      </c>
      <c r="D489" s="39">
        <v>3.6805555555555554</v>
      </c>
      <c r="E489" s="39"/>
      <c r="F489" s="39"/>
      <c r="G489" s="40" t="s">
        <v>48</v>
      </c>
      <c r="H489" s="40" t="s">
        <v>49</v>
      </c>
      <c r="I489" s="40" t="str">
        <f>G489&amp;" "&amp;H489</f>
        <v>Mark Roehrig</v>
      </c>
      <c r="J489" s="41" t="s">
        <v>7</v>
      </c>
      <c r="K489" s="41"/>
      <c r="L489" s="41"/>
      <c r="M489" s="41">
        <v>57</v>
      </c>
      <c r="N489" s="41">
        <v>2</v>
      </c>
      <c r="O489" s="41"/>
      <c r="P489" s="41"/>
      <c r="Q489" s="30" t="s">
        <v>810</v>
      </c>
      <c r="R489" s="37" t="s">
        <v>11</v>
      </c>
      <c r="S489" s="34" t="str">
        <f>Q489&amp;", "&amp;R489</f>
        <v>Redmond, WA</v>
      </c>
      <c r="T489" s="36"/>
      <c r="U489" s="36"/>
    </row>
    <row r="490" spans="1:21" ht="12.75" customHeight="1">
      <c r="A490" s="29" t="s">
        <v>1005</v>
      </c>
      <c r="B490" s="30">
        <v>1240</v>
      </c>
      <c r="C490" s="48">
        <v>2014</v>
      </c>
      <c r="D490" s="49">
        <v>3.567361111111111</v>
      </c>
      <c r="E490" s="49"/>
      <c r="F490" s="49"/>
      <c r="G490" s="45" t="s">
        <v>554</v>
      </c>
      <c r="H490" s="45" t="s">
        <v>49</v>
      </c>
      <c r="I490" s="45" t="str">
        <f>G490&amp;" "&amp;H490</f>
        <v>Mark J Roehrig</v>
      </c>
      <c r="J490" s="47" t="s">
        <v>7</v>
      </c>
      <c r="K490" s="47"/>
      <c r="L490" s="47"/>
      <c r="M490" s="47">
        <v>63</v>
      </c>
      <c r="N490" s="47">
        <v>3</v>
      </c>
      <c r="O490" s="47"/>
      <c r="P490" s="45"/>
      <c r="Q490" s="45" t="s">
        <v>810</v>
      </c>
      <c r="R490" s="45" t="s">
        <v>11</v>
      </c>
      <c r="S490" s="34" t="str">
        <f>Q490&amp;", "&amp;R490</f>
        <v>Redmond, WA</v>
      </c>
      <c r="T490" s="45" t="s">
        <v>328</v>
      </c>
      <c r="U490" s="45"/>
    </row>
    <row r="491" spans="1:21" ht="12.75" customHeight="1">
      <c r="A491" s="29" t="s">
        <v>1005</v>
      </c>
      <c r="B491" s="30">
        <v>1240</v>
      </c>
      <c r="C491" s="48">
        <v>2014</v>
      </c>
      <c r="D491" s="49">
        <v>3.5305555555555554</v>
      </c>
      <c r="E491" s="49"/>
      <c r="F491" s="49"/>
      <c r="G491" s="45" t="s">
        <v>547</v>
      </c>
      <c r="H491" s="45" t="s">
        <v>548</v>
      </c>
      <c r="I491" s="45" t="str">
        <f>G491&amp;" "&amp;H491</f>
        <v>Theodore Roffe</v>
      </c>
      <c r="J491" s="47" t="s">
        <v>7</v>
      </c>
      <c r="K491" s="47"/>
      <c r="L491" s="47"/>
      <c r="M491" s="47">
        <v>29</v>
      </c>
      <c r="N491" s="47">
        <v>1</v>
      </c>
      <c r="O491" s="47"/>
      <c r="P491" s="45"/>
      <c r="Q491" s="45" t="s">
        <v>773</v>
      </c>
      <c r="R491" s="45" t="s">
        <v>26</v>
      </c>
      <c r="S491" s="34" t="str">
        <f>Q491&amp;", "&amp;R491</f>
        <v>Portland, OR</v>
      </c>
      <c r="T491" s="45" t="s">
        <v>328</v>
      </c>
      <c r="U491" s="45"/>
    </row>
    <row r="492" spans="1:20" ht="12.75" customHeight="1">
      <c r="A492" s="29" t="s">
        <v>1005</v>
      </c>
      <c r="B492" s="30">
        <v>1290</v>
      </c>
      <c r="C492" s="31">
        <v>2016</v>
      </c>
      <c r="D492" s="32">
        <v>3.8993055555555554</v>
      </c>
      <c r="F492" s="32"/>
      <c r="G492" s="30" t="s">
        <v>547</v>
      </c>
      <c r="H492" s="30" t="s">
        <v>548</v>
      </c>
      <c r="I492" s="30" t="str">
        <f>G492&amp;" "&amp;H492</f>
        <v>Theodore Roffe</v>
      </c>
      <c r="J492" s="33" t="s">
        <v>7</v>
      </c>
      <c r="M492" s="33">
        <v>31</v>
      </c>
      <c r="N492" s="33">
        <v>2</v>
      </c>
      <c r="Q492" s="30" t="s">
        <v>763</v>
      </c>
      <c r="R492" s="30" t="s">
        <v>11</v>
      </c>
      <c r="S492" s="34" t="str">
        <f>Q492&amp;", "&amp;R492</f>
        <v>Seattle, WA</v>
      </c>
      <c r="T492" s="30" t="s">
        <v>328</v>
      </c>
    </row>
    <row r="493" spans="1:21" ht="12.75" customHeight="1">
      <c r="A493" s="29" t="s">
        <v>1005</v>
      </c>
      <c r="B493" s="30">
        <v>1200</v>
      </c>
      <c r="C493" s="43">
        <v>2012</v>
      </c>
      <c r="D493" s="44">
        <v>3.647222222222222</v>
      </c>
      <c r="E493" s="44"/>
      <c r="F493" s="34"/>
      <c r="G493" s="45" t="s">
        <v>78</v>
      </c>
      <c r="H493" s="45" t="s">
        <v>481</v>
      </c>
      <c r="I493" s="45" t="str">
        <f>G493&amp;" "&amp;H493</f>
        <v>Thomas Roseman</v>
      </c>
      <c r="J493" s="46" t="s">
        <v>7</v>
      </c>
      <c r="K493" s="46"/>
      <c r="L493" s="46"/>
      <c r="M493" s="46">
        <v>63</v>
      </c>
      <c r="N493" s="46">
        <v>1</v>
      </c>
      <c r="O493" s="46"/>
      <c r="P493" s="34"/>
      <c r="Q493" s="34" t="s">
        <v>848</v>
      </c>
      <c r="R493" s="34" t="s">
        <v>28</v>
      </c>
      <c r="S493" s="34" t="str">
        <f>Q493&amp;", "&amp;R493</f>
        <v>Ridgecrest, CA</v>
      </c>
      <c r="T493" s="34" t="s">
        <v>482</v>
      </c>
      <c r="U493" s="34"/>
    </row>
    <row r="494" spans="1:21" ht="12.75" customHeight="1">
      <c r="A494" s="29" t="s">
        <v>1005</v>
      </c>
      <c r="B494" s="30">
        <v>1240</v>
      </c>
      <c r="C494" s="48">
        <v>2014</v>
      </c>
      <c r="D494" s="49">
        <v>3.681944444444444</v>
      </c>
      <c r="E494" s="49"/>
      <c r="F494" s="49"/>
      <c r="G494" s="45" t="s">
        <v>487</v>
      </c>
      <c r="H494" s="45" t="s">
        <v>480</v>
      </c>
      <c r="I494" s="45" t="str">
        <f>G494&amp;" "&amp;H494</f>
        <v>Graham Ross</v>
      </c>
      <c r="J494" s="47" t="s">
        <v>7</v>
      </c>
      <c r="K494" s="47"/>
      <c r="L494" s="47"/>
      <c r="M494" s="47">
        <v>57</v>
      </c>
      <c r="N494" s="47">
        <v>1</v>
      </c>
      <c r="O494" s="47"/>
      <c r="P494" s="45"/>
      <c r="Q494" s="45" t="s">
        <v>773</v>
      </c>
      <c r="R494" s="45" t="s">
        <v>26</v>
      </c>
      <c r="S494" s="34" t="str">
        <f>Q494&amp;", "&amp;R494</f>
        <v>Portland, OR</v>
      </c>
      <c r="T494" s="45" t="s">
        <v>344</v>
      </c>
      <c r="U494" s="45"/>
    </row>
    <row r="495" spans="1:20" ht="12.75" customHeight="1">
      <c r="A495" s="29" t="s">
        <v>1005</v>
      </c>
      <c r="B495" s="30">
        <v>1290</v>
      </c>
      <c r="C495" s="31">
        <v>2016</v>
      </c>
      <c r="D495" s="32">
        <v>3.8993055555555554</v>
      </c>
      <c r="F495" s="32"/>
      <c r="G495" s="30" t="s">
        <v>704</v>
      </c>
      <c r="H495" s="30" t="s">
        <v>480</v>
      </c>
      <c r="I495" s="30" t="str">
        <f>G495&amp;" "&amp;H495</f>
        <v>Graham A Ross</v>
      </c>
      <c r="J495" s="33" t="s">
        <v>7</v>
      </c>
      <c r="M495" s="33">
        <v>59</v>
      </c>
      <c r="N495" s="33">
        <v>2</v>
      </c>
      <c r="Q495" s="30" t="s">
        <v>773</v>
      </c>
      <c r="R495" s="30" t="s">
        <v>26</v>
      </c>
      <c r="S495" s="34" t="str">
        <f>Q495&amp;", "&amp;R495</f>
        <v>Portland, OR</v>
      </c>
      <c r="T495" s="30" t="s">
        <v>344</v>
      </c>
    </row>
    <row r="496" spans="1:22" ht="12.75" customHeight="1">
      <c r="A496" s="29" t="s">
        <v>1005</v>
      </c>
      <c r="B496" s="30">
        <v>1290</v>
      </c>
      <c r="C496" s="31">
        <v>2016</v>
      </c>
      <c r="D496" s="32">
        <v>3.661805555555556</v>
      </c>
      <c r="F496" s="32"/>
      <c r="G496" s="30" t="s">
        <v>741</v>
      </c>
      <c r="H496" s="30" t="s">
        <v>480</v>
      </c>
      <c r="I496" s="30" t="str">
        <f>G496&amp;" "&amp;H496</f>
        <v>Roy M Ross</v>
      </c>
      <c r="J496" s="33" t="s">
        <v>7</v>
      </c>
      <c r="N496" s="33">
        <v>1</v>
      </c>
      <c r="Q496" s="30" t="s">
        <v>847</v>
      </c>
      <c r="R496" s="30" t="s">
        <v>28</v>
      </c>
      <c r="S496" s="34" t="str">
        <f>Q496&amp;", "&amp;R496</f>
        <v>Sunnyvale, CA</v>
      </c>
      <c r="T496" s="30" t="s">
        <v>397</v>
      </c>
      <c r="V496" s="30" t="s">
        <v>732</v>
      </c>
    </row>
    <row r="497" spans="1:20" ht="12.75" customHeight="1">
      <c r="A497" s="29" t="s">
        <v>1005</v>
      </c>
      <c r="B497" s="30">
        <v>1290</v>
      </c>
      <c r="C497" s="31">
        <v>2016</v>
      </c>
      <c r="D497" s="32">
        <v>3.8993055555555554</v>
      </c>
      <c r="F497" s="32"/>
      <c r="G497" s="30" t="s">
        <v>705</v>
      </c>
      <c r="H497" s="30" t="s">
        <v>706</v>
      </c>
      <c r="I497" s="30" t="str">
        <f>G497&amp;" "&amp;H497</f>
        <v>Hahn Rossman</v>
      </c>
      <c r="J497" s="33" t="s">
        <v>7</v>
      </c>
      <c r="N497" s="33">
        <v>1</v>
      </c>
      <c r="Q497" s="30" t="s">
        <v>763</v>
      </c>
      <c r="R497" s="30" t="s">
        <v>11</v>
      </c>
      <c r="S497" s="34" t="str">
        <f>Q497&amp;", "&amp;R497</f>
        <v>Seattle, WA</v>
      </c>
      <c r="T497" s="30" t="s">
        <v>328</v>
      </c>
    </row>
    <row r="498" spans="1:21" ht="12.75" customHeight="1">
      <c r="A498" s="29" t="s">
        <v>1005</v>
      </c>
      <c r="B498" s="30">
        <v>1400</v>
      </c>
      <c r="C498" s="31">
        <v>2022</v>
      </c>
      <c r="D498" s="32" t="s">
        <v>124</v>
      </c>
      <c r="G498" s="30" t="s">
        <v>705</v>
      </c>
      <c r="H498" s="30" t="s">
        <v>706</v>
      </c>
      <c r="I498" s="30" t="str">
        <f>G498&amp;" "&amp;H498</f>
        <v>Hahn Rossman</v>
      </c>
      <c r="J498" s="33" t="s">
        <v>7</v>
      </c>
      <c r="Q498" s="30" t="s">
        <v>763</v>
      </c>
      <c r="R498" s="30" t="s">
        <v>11</v>
      </c>
      <c r="S498" s="34" t="str">
        <f>Q498&amp;", "&amp;R498</f>
        <v>Seattle, WA</v>
      </c>
      <c r="T498" s="30" t="s">
        <v>328</v>
      </c>
      <c r="U498" s="30" t="s">
        <v>1101</v>
      </c>
    </row>
    <row r="499" spans="1:19" ht="12.75" customHeight="1">
      <c r="A499" s="29" t="s">
        <v>1005</v>
      </c>
      <c r="B499" s="30">
        <v>1200</v>
      </c>
      <c r="C499" s="31">
        <v>2006</v>
      </c>
      <c r="D499" s="32">
        <v>3.7493055555555554</v>
      </c>
      <c r="F499" s="35"/>
      <c r="G499" s="30" t="s">
        <v>31</v>
      </c>
      <c r="H499" s="36" t="s">
        <v>217</v>
      </c>
      <c r="I499" s="30" t="str">
        <f>G499&amp;" "&amp;H499</f>
        <v>David Rowe</v>
      </c>
      <c r="J499" s="33" t="s">
        <v>7</v>
      </c>
      <c r="N499" s="33">
        <v>1</v>
      </c>
      <c r="P499" s="33"/>
      <c r="Q499" s="30" t="s">
        <v>846</v>
      </c>
      <c r="R499" s="37" t="s">
        <v>26</v>
      </c>
      <c r="S499" s="34" t="str">
        <f>Q499&amp;", "&amp;R499</f>
        <v>Lake Oswego, OR</v>
      </c>
    </row>
    <row r="500" spans="1:19" ht="12.75" customHeight="1">
      <c r="A500" s="29" t="s">
        <v>1005</v>
      </c>
      <c r="B500" s="30">
        <v>1400</v>
      </c>
      <c r="C500" s="31">
        <v>2022</v>
      </c>
      <c r="D500" s="32">
        <v>4.409722222222222</v>
      </c>
      <c r="G500" s="30" t="s">
        <v>84</v>
      </c>
      <c r="H500" s="30" t="s">
        <v>1134</v>
      </c>
      <c r="I500" s="30" t="str">
        <f>G500&amp;" "&amp;H500</f>
        <v>Matt Roy</v>
      </c>
      <c r="J500" s="33" t="s">
        <v>7</v>
      </c>
      <c r="S500" s="34" t="str">
        <f>Q500&amp;", "&amp;R500</f>
        <v>, </v>
      </c>
    </row>
    <row r="501" spans="1:19" ht="12.75" customHeight="1">
      <c r="A501" s="29" t="s">
        <v>1005</v>
      </c>
      <c r="B501" s="30">
        <v>1400</v>
      </c>
      <c r="C501" s="31">
        <v>2022</v>
      </c>
      <c r="D501" s="32">
        <v>4.638888888888888</v>
      </c>
      <c r="G501" s="30" t="s">
        <v>1135</v>
      </c>
      <c r="H501" s="30" t="s">
        <v>116</v>
      </c>
      <c r="I501" s="30" t="str">
        <f>G501&amp;" "&amp;H501</f>
        <v>Amy Russell</v>
      </c>
      <c r="J501" s="33" t="s">
        <v>7</v>
      </c>
      <c r="K501" s="33" t="s">
        <v>47</v>
      </c>
      <c r="S501" s="34" t="str">
        <f>Q501&amp;", "&amp;R501</f>
        <v>, </v>
      </c>
    </row>
    <row r="502" spans="1:19" ht="12.75" customHeight="1">
      <c r="A502" s="29" t="s">
        <v>1005</v>
      </c>
      <c r="B502" s="30">
        <v>1200</v>
      </c>
      <c r="C502" s="31">
        <v>2005</v>
      </c>
      <c r="D502" s="32">
        <v>3.720833333333333</v>
      </c>
      <c r="F502" s="32"/>
      <c r="G502" s="30" t="s">
        <v>15</v>
      </c>
      <c r="H502" s="30" t="s">
        <v>116</v>
      </c>
      <c r="I502" s="30" t="str">
        <f>G502&amp;" "&amp;H502</f>
        <v>John Russell</v>
      </c>
      <c r="J502" s="33" t="s">
        <v>7</v>
      </c>
      <c r="M502" s="33">
        <v>58</v>
      </c>
      <c r="N502" s="33">
        <v>1</v>
      </c>
      <c r="P502" s="33"/>
      <c r="Q502" s="30" t="s">
        <v>845</v>
      </c>
      <c r="R502" s="30" t="s">
        <v>28</v>
      </c>
      <c r="S502" s="34" t="str">
        <f>Q502&amp;", "&amp;R502</f>
        <v>Sebastopol, CA</v>
      </c>
    </row>
    <row r="503" spans="1:20" ht="12.75" customHeight="1">
      <c r="A503" s="29" t="s">
        <v>1005</v>
      </c>
      <c r="B503" s="30">
        <v>1240</v>
      </c>
      <c r="C503" s="31">
        <v>2010</v>
      </c>
      <c r="D503" s="32">
        <v>3.709722222222222</v>
      </c>
      <c r="F503" s="31"/>
      <c r="G503" s="30" t="s">
        <v>78</v>
      </c>
      <c r="H503" s="30" t="s">
        <v>116</v>
      </c>
      <c r="I503" s="30" t="str">
        <f>G503&amp;" "&amp;H503</f>
        <v>Thomas Russell</v>
      </c>
      <c r="J503" s="33" t="s">
        <v>7</v>
      </c>
      <c r="M503" s="33">
        <v>51</v>
      </c>
      <c r="N503" s="33">
        <v>1</v>
      </c>
      <c r="O503" s="33" t="s">
        <v>396</v>
      </c>
      <c r="P503" s="33"/>
      <c r="Q503" s="30" t="s">
        <v>844</v>
      </c>
      <c r="R503" s="30" t="s">
        <v>28</v>
      </c>
      <c r="S503" s="34" t="str">
        <f>Q503&amp;", "&amp;R503</f>
        <v>Alamo, CA</v>
      </c>
      <c r="T503" s="30" t="s">
        <v>397</v>
      </c>
    </row>
    <row r="504" spans="1:21" ht="12.75" customHeight="1">
      <c r="A504" s="29" t="s">
        <v>1005</v>
      </c>
      <c r="B504" s="30">
        <v>1240</v>
      </c>
      <c r="C504" s="38">
        <v>2008</v>
      </c>
      <c r="D504" s="39">
        <v>3.463888888888889</v>
      </c>
      <c r="E504" s="39"/>
      <c r="F504" s="39"/>
      <c r="G504" s="40" t="s">
        <v>113</v>
      </c>
      <c r="H504" s="40" t="s">
        <v>247</v>
      </c>
      <c r="I504" s="40" t="str">
        <f>G504&amp;" "&amp;H504</f>
        <v>Jim Ryan</v>
      </c>
      <c r="J504" s="41" t="s">
        <v>7</v>
      </c>
      <c r="K504" s="41"/>
      <c r="L504" s="41"/>
      <c r="M504" s="41">
        <v>47</v>
      </c>
      <c r="N504" s="41">
        <v>1</v>
      </c>
      <c r="O504" s="41"/>
      <c r="P504" s="41"/>
      <c r="Q504" s="42" t="s">
        <v>843</v>
      </c>
      <c r="R504" s="40" t="s">
        <v>11</v>
      </c>
      <c r="S504" s="34" t="str">
        <f>Q504&amp;", "&amp;R504</f>
        <v>Sammamish, WA</v>
      </c>
      <c r="T504" s="40"/>
      <c r="U504" s="36"/>
    </row>
    <row r="505" spans="1:20" ht="12.75" customHeight="1">
      <c r="A505" s="29" t="s">
        <v>1005</v>
      </c>
      <c r="B505" s="30">
        <v>1240</v>
      </c>
      <c r="C505" s="31">
        <v>2010</v>
      </c>
      <c r="D505" s="32">
        <v>3.4479166666666665</v>
      </c>
      <c r="F505" s="31"/>
      <c r="G505" s="30" t="s">
        <v>113</v>
      </c>
      <c r="H505" s="30" t="s">
        <v>247</v>
      </c>
      <c r="I505" s="30" t="str">
        <f>G505&amp;" "&amp;H505</f>
        <v>Jim Ryan</v>
      </c>
      <c r="J505" s="33" t="s">
        <v>7</v>
      </c>
      <c r="M505" s="33">
        <v>49</v>
      </c>
      <c r="N505" s="33">
        <v>2</v>
      </c>
      <c r="P505" s="33"/>
      <c r="Q505" s="30" t="s">
        <v>843</v>
      </c>
      <c r="R505" s="30" t="s">
        <v>11</v>
      </c>
      <c r="S505" s="34" t="str">
        <f>Q505&amp;", "&amp;R505</f>
        <v>Sammamish, WA</v>
      </c>
      <c r="T505" s="30" t="s">
        <v>328</v>
      </c>
    </row>
    <row r="506" spans="1:21" ht="12.75" customHeight="1">
      <c r="A506" s="29" t="s">
        <v>1005</v>
      </c>
      <c r="B506" s="30">
        <v>1240</v>
      </c>
      <c r="C506" s="48">
        <v>2014</v>
      </c>
      <c r="D506" s="49">
        <v>3.4479166666666665</v>
      </c>
      <c r="E506" s="49"/>
      <c r="F506" s="49"/>
      <c r="G506" s="45" t="s">
        <v>113</v>
      </c>
      <c r="H506" s="45" t="s">
        <v>247</v>
      </c>
      <c r="I506" s="45" t="str">
        <f>G506&amp;" "&amp;H506</f>
        <v>Jim Ryan</v>
      </c>
      <c r="J506" s="47" t="s">
        <v>7</v>
      </c>
      <c r="K506" s="47"/>
      <c r="L506" s="47"/>
      <c r="M506" s="47">
        <v>53</v>
      </c>
      <c r="N506" s="47">
        <v>3</v>
      </c>
      <c r="O506" s="47"/>
      <c r="P506" s="45"/>
      <c r="Q506" s="45" t="s">
        <v>843</v>
      </c>
      <c r="R506" s="45" t="s">
        <v>11</v>
      </c>
      <c r="S506" s="34" t="str">
        <f>Q506&amp;", "&amp;R506</f>
        <v>Sammamish, WA</v>
      </c>
      <c r="T506" s="45" t="s">
        <v>344</v>
      </c>
      <c r="U506" s="45"/>
    </row>
    <row r="507" spans="1:21" ht="12.75" customHeight="1">
      <c r="A507" s="29" t="s">
        <v>1005</v>
      </c>
      <c r="B507" s="30">
        <v>1200</v>
      </c>
      <c r="C507" s="43">
        <v>2012</v>
      </c>
      <c r="D507" s="44">
        <v>3.4444444444444446</v>
      </c>
      <c r="E507" s="44"/>
      <c r="F507" s="34"/>
      <c r="G507" s="45" t="s">
        <v>436</v>
      </c>
      <c r="H507" s="45" t="s">
        <v>437</v>
      </c>
      <c r="I507" s="45" t="str">
        <f>G507&amp;" "&amp;H507</f>
        <v>Todd Sahl</v>
      </c>
      <c r="J507" s="46" t="s">
        <v>7</v>
      </c>
      <c r="K507" s="46"/>
      <c r="L507" s="46"/>
      <c r="M507" s="46"/>
      <c r="N507" s="46">
        <v>1</v>
      </c>
      <c r="O507" s="46"/>
      <c r="P507" s="34"/>
      <c r="Q507" s="34" t="s">
        <v>763</v>
      </c>
      <c r="R507" s="34" t="s">
        <v>11</v>
      </c>
      <c r="S507" s="34" t="str">
        <f>Q507&amp;", "&amp;R507</f>
        <v>Seattle, WA</v>
      </c>
      <c r="T507" s="34" t="s">
        <v>328</v>
      </c>
      <c r="U507" s="34"/>
    </row>
    <row r="508" spans="1:19" ht="12.75" customHeight="1">
      <c r="A508" s="29" t="s">
        <v>1005</v>
      </c>
      <c r="B508" s="30">
        <v>1200</v>
      </c>
      <c r="C508" s="31">
        <v>2006</v>
      </c>
      <c r="D508" s="32">
        <v>3.736111111111111</v>
      </c>
      <c r="F508" s="35"/>
      <c r="G508" s="30" t="s">
        <v>187</v>
      </c>
      <c r="H508" s="36" t="s">
        <v>203</v>
      </c>
      <c r="I508" s="30" t="str">
        <f>G508&amp;" "&amp;H508</f>
        <v>Jeff Sammons</v>
      </c>
      <c r="J508" s="33" t="s">
        <v>7</v>
      </c>
      <c r="M508" s="33">
        <v>49</v>
      </c>
      <c r="N508" s="33">
        <v>1</v>
      </c>
      <c r="P508" s="33"/>
      <c r="Q508" s="30" t="s">
        <v>842</v>
      </c>
      <c r="R508" s="37" t="s">
        <v>81</v>
      </c>
      <c r="S508" s="34" t="str">
        <f>Q508&amp;", "&amp;R508</f>
        <v>Brentwood, TN</v>
      </c>
    </row>
    <row r="509" spans="1:21" ht="12.75" customHeight="1">
      <c r="A509" s="29" t="s">
        <v>1005</v>
      </c>
      <c r="B509" s="30">
        <v>1200</v>
      </c>
      <c r="C509" s="43">
        <v>2012</v>
      </c>
      <c r="D509" s="44">
        <v>3.5083333333333333</v>
      </c>
      <c r="E509" s="44"/>
      <c r="F509" s="34"/>
      <c r="G509" s="45" t="s">
        <v>442</v>
      </c>
      <c r="H509" s="45" t="s">
        <v>443</v>
      </c>
      <c r="I509" s="45" t="str">
        <f>G509&amp;" "&amp;H509</f>
        <v>Bengt Sandborgh</v>
      </c>
      <c r="J509" s="46" t="s">
        <v>339</v>
      </c>
      <c r="K509" s="46"/>
      <c r="L509" s="46"/>
      <c r="M509" s="46">
        <v>53</v>
      </c>
      <c r="N509" s="46">
        <v>1</v>
      </c>
      <c r="O509" s="46"/>
      <c r="P509" s="34"/>
      <c r="Q509" s="34" t="s">
        <v>992</v>
      </c>
      <c r="R509" s="34" t="s">
        <v>991</v>
      </c>
      <c r="S509" s="34" t="str">
        <f>Q509&amp;", "&amp;R509</f>
        <v>Taby, Sweden</v>
      </c>
      <c r="T509" s="34" t="s">
        <v>444</v>
      </c>
      <c r="U509" s="34"/>
    </row>
    <row r="510" spans="1:21" ht="12.75" customHeight="1">
      <c r="A510" s="50" t="s">
        <v>1005</v>
      </c>
      <c r="B510" s="34">
        <v>1200</v>
      </c>
      <c r="C510" s="1">
        <v>2018</v>
      </c>
      <c r="D510" s="2">
        <v>3.7576388888888888</v>
      </c>
      <c r="E510" s="2"/>
      <c r="F510" s="3"/>
      <c r="G510" s="4" t="s">
        <v>474</v>
      </c>
      <c r="H510" s="4" t="s">
        <v>1043</v>
      </c>
      <c r="I510" s="5" t="str">
        <f>G510&amp;" "&amp;H510</f>
        <v>Michele Santilhano</v>
      </c>
      <c r="J510" s="11" t="s">
        <v>7</v>
      </c>
      <c r="K510" s="7" t="s">
        <v>47</v>
      </c>
      <c r="L510" s="7"/>
      <c r="M510" s="10"/>
      <c r="N510" s="10">
        <v>2</v>
      </c>
      <c r="O510" s="8"/>
      <c r="P510" s="9"/>
      <c r="Q510" s="9"/>
      <c r="R510" s="9"/>
      <c r="S510" s="9" t="str">
        <f>Q510&amp;", "&amp;R510</f>
        <v>, </v>
      </c>
      <c r="T510" s="9" t="s">
        <v>397</v>
      </c>
      <c r="U510" s="9"/>
    </row>
    <row r="511" spans="1:19" ht="12.75" customHeight="1">
      <c r="A511" s="29" t="s">
        <v>1005</v>
      </c>
      <c r="B511" s="30">
        <v>1400</v>
      </c>
      <c r="C511" s="31">
        <v>2022</v>
      </c>
      <c r="D511" s="32">
        <v>4.60625</v>
      </c>
      <c r="G511" s="30" t="s">
        <v>345</v>
      </c>
      <c r="H511" s="30" t="s">
        <v>1136</v>
      </c>
      <c r="I511" s="30" t="str">
        <f>G511&amp;" "&amp;H511</f>
        <v>Andrew Sapuntzakis</v>
      </c>
      <c r="J511" s="33" t="s">
        <v>7</v>
      </c>
      <c r="S511" s="34" t="str">
        <f>Q511&amp;", "&amp;R511</f>
        <v>, </v>
      </c>
    </row>
    <row r="512" spans="1:21" ht="12.75" customHeight="1">
      <c r="A512" s="29" t="s">
        <v>1005</v>
      </c>
      <c r="B512" s="30">
        <v>1200</v>
      </c>
      <c r="C512" s="43">
        <v>2012</v>
      </c>
      <c r="D512" s="44">
        <v>3.704861111111111</v>
      </c>
      <c r="E512" s="44"/>
      <c r="F512" s="34"/>
      <c r="G512" s="45" t="s">
        <v>503</v>
      </c>
      <c r="H512" s="45" t="s">
        <v>504</v>
      </c>
      <c r="I512" s="45" t="str">
        <f>G512&amp;" "&amp;H512</f>
        <v>Jun Sato</v>
      </c>
      <c r="J512" s="46" t="s">
        <v>268</v>
      </c>
      <c r="K512" s="46"/>
      <c r="L512" s="46"/>
      <c r="M512" s="46">
        <v>40</v>
      </c>
      <c r="N512" s="46">
        <v>1</v>
      </c>
      <c r="O512" s="46"/>
      <c r="P512" s="34"/>
      <c r="Q512" s="34" t="s">
        <v>505</v>
      </c>
      <c r="R512" s="34" t="s">
        <v>974</v>
      </c>
      <c r="S512" s="34" t="str">
        <f>Q512&amp;", "&amp;R512</f>
        <v>Nakaochiai Shinjuku, Tokyo, Japan</v>
      </c>
      <c r="T512" s="34" t="s">
        <v>506</v>
      </c>
      <c r="U512" s="34"/>
    </row>
    <row r="513" spans="1:19" ht="12.75" customHeight="1">
      <c r="A513" s="29" t="s">
        <v>1005</v>
      </c>
      <c r="B513" s="30">
        <v>1200</v>
      </c>
      <c r="C513" s="31">
        <v>2005</v>
      </c>
      <c r="D513" s="32">
        <v>3.4930555555555554</v>
      </c>
      <c r="F513" s="32"/>
      <c r="G513" s="30" t="s">
        <v>24</v>
      </c>
      <c r="H513" s="30" t="s">
        <v>25</v>
      </c>
      <c r="I513" s="30" t="str">
        <f>G513&amp;" "&amp;H513</f>
        <v>Del Scharffenberg</v>
      </c>
      <c r="J513" s="33" t="s">
        <v>7</v>
      </c>
      <c r="M513" s="33">
        <v>59</v>
      </c>
      <c r="N513" s="33">
        <v>1</v>
      </c>
      <c r="P513" s="33"/>
      <c r="Q513" s="30" t="s">
        <v>841</v>
      </c>
      <c r="R513" s="30" t="s">
        <v>26</v>
      </c>
      <c r="S513" s="34" t="str">
        <f>Q513&amp;", "&amp;R513</f>
        <v>Milwaukie, OR</v>
      </c>
    </row>
    <row r="514" spans="1:19" ht="12.75" customHeight="1">
      <c r="A514" s="29" t="s">
        <v>1005</v>
      </c>
      <c r="B514" s="30">
        <v>1200</v>
      </c>
      <c r="C514" s="31">
        <v>2006</v>
      </c>
      <c r="D514" s="32">
        <v>3.465277777777778</v>
      </c>
      <c r="F514" s="35"/>
      <c r="G514" s="30" t="s">
        <v>24</v>
      </c>
      <c r="H514" s="36" t="s">
        <v>25</v>
      </c>
      <c r="I514" s="30" t="str">
        <f>G514&amp;" "&amp;H514</f>
        <v>Del Scharffenberg</v>
      </c>
      <c r="J514" s="33" t="s">
        <v>7</v>
      </c>
      <c r="M514" s="33">
        <v>60</v>
      </c>
      <c r="N514" s="33">
        <v>2</v>
      </c>
      <c r="P514" s="33"/>
      <c r="Q514" s="30" t="s">
        <v>841</v>
      </c>
      <c r="R514" s="37" t="s">
        <v>26</v>
      </c>
      <c r="S514" s="34" t="str">
        <f>Q514&amp;", "&amp;R514</f>
        <v>Milwaukie, OR</v>
      </c>
    </row>
    <row r="515" spans="1:21" ht="12.75" customHeight="1">
      <c r="A515" s="29" t="s">
        <v>1005</v>
      </c>
      <c r="B515" s="30">
        <v>1240</v>
      </c>
      <c r="C515" s="38">
        <v>2008</v>
      </c>
      <c r="D515" s="39">
        <v>3.448611111111111</v>
      </c>
      <c r="E515" s="39"/>
      <c r="F515" s="39"/>
      <c r="G515" s="40" t="s">
        <v>24</v>
      </c>
      <c r="H515" s="40" t="s">
        <v>25</v>
      </c>
      <c r="I515" s="40" t="str">
        <f>G515&amp;" "&amp;H515</f>
        <v>Del Scharffenberg</v>
      </c>
      <c r="J515" s="41" t="s">
        <v>7</v>
      </c>
      <c r="K515" s="41"/>
      <c r="L515" s="41"/>
      <c r="M515" s="41">
        <v>62</v>
      </c>
      <c r="N515" s="41">
        <v>3</v>
      </c>
      <c r="O515" s="41"/>
      <c r="P515" s="41"/>
      <c r="Q515" s="42" t="s">
        <v>841</v>
      </c>
      <c r="R515" s="40" t="s">
        <v>26</v>
      </c>
      <c r="S515" s="34" t="str">
        <f>Q515&amp;", "&amp;R515</f>
        <v>Milwaukie, OR</v>
      </c>
      <c r="T515" s="40"/>
      <c r="U515" s="36"/>
    </row>
    <row r="516" spans="1:20" ht="12.75" customHeight="1">
      <c r="A516" s="29" t="s">
        <v>1005</v>
      </c>
      <c r="B516" s="30">
        <v>1240</v>
      </c>
      <c r="C516" s="31">
        <v>2010</v>
      </c>
      <c r="D516" s="32">
        <v>3.5013888888888887</v>
      </c>
      <c r="F516" s="31"/>
      <c r="G516" s="30" t="s">
        <v>24</v>
      </c>
      <c r="H516" s="30" t="s">
        <v>25</v>
      </c>
      <c r="I516" s="30" t="str">
        <f>G516&amp;" "&amp;H516</f>
        <v>Del Scharffenberg</v>
      </c>
      <c r="J516" s="33" t="s">
        <v>7</v>
      </c>
      <c r="M516" s="33">
        <v>64</v>
      </c>
      <c r="N516" s="33">
        <v>4</v>
      </c>
      <c r="P516" s="33"/>
      <c r="Q516" s="30" t="s">
        <v>841</v>
      </c>
      <c r="R516" s="30" t="s">
        <v>26</v>
      </c>
      <c r="S516" s="34" t="str">
        <f>Q516&amp;", "&amp;R516</f>
        <v>Milwaukie, OR</v>
      </c>
      <c r="T516" s="30" t="s">
        <v>344</v>
      </c>
    </row>
    <row r="517" spans="1:21" ht="12.75" customHeight="1">
      <c r="A517" s="29" t="s">
        <v>1005</v>
      </c>
      <c r="B517" s="30">
        <v>1200</v>
      </c>
      <c r="C517" s="43">
        <v>2012</v>
      </c>
      <c r="D517" s="44">
        <v>3.55625</v>
      </c>
      <c r="E517" s="44"/>
      <c r="F517" s="34"/>
      <c r="G517" s="45" t="s">
        <v>24</v>
      </c>
      <c r="H517" s="45" t="s">
        <v>25</v>
      </c>
      <c r="I517" s="45" t="str">
        <f>G517&amp;" "&amp;H517</f>
        <v>Del Scharffenberg</v>
      </c>
      <c r="J517" s="46" t="s">
        <v>7</v>
      </c>
      <c r="K517" s="46"/>
      <c r="L517" s="46"/>
      <c r="M517" s="46">
        <v>66</v>
      </c>
      <c r="N517" s="46">
        <v>5</v>
      </c>
      <c r="O517" s="46"/>
      <c r="P517" s="34"/>
      <c r="Q517" s="34" t="s">
        <v>841</v>
      </c>
      <c r="R517" s="34" t="s">
        <v>26</v>
      </c>
      <c r="S517" s="34" t="str">
        <f>Q517&amp;", "&amp;R517</f>
        <v>Milwaukie, OR</v>
      </c>
      <c r="T517" s="34" t="s">
        <v>344</v>
      </c>
      <c r="U517" s="34"/>
    </row>
    <row r="518" spans="1:21" ht="12.75" customHeight="1">
      <c r="A518" s="29" t="s">
        <v>1005</v>
      </c>
      <c r="B518" s="30">
        <v>1240</v>
      </c>
      <c r="C518" s="48">
        <v>2014</v>
      </c>
      <c r="D518" s="49">
        <v>3.3833333333333333</v>
      </c>
      <c r="E518" s="49"/>
      <c r="F518" s="49"/>
      <c r="G518" s="45" t="s">
        <v>24</v>
      </c>
      <c r="H518" s="45" t="s">
        <v>25</v>
      </c>
      <c r="I518" s="45" t="str">
        <f>G518&amp;" "&amp;H518</f>
        <v>Del Scharffenberg</v>
      </c>
      <c r="J518" s="47" t="s">
        <v>7</v>
      </c>
      <c r="K518" s="47"/>
      <c r="L518" s="47"/>
      <c r="M518" s="47">
        <v>68</v>
      </c>
      <c r="N518" s="47">
        <v>6</v>
      </c>
      <c r="O518" s="47"/>
      <c r="P518" s="45"/>
      <c r="Q518" s="45" t="s">
        <v>841</v>
      </c>
      <c r="R518" s="45" t="s">
        <v>26</v>
      </c>
      <c r="S518" s="34" t="str">
        <f>Q518&amp;", "&amp;R518</f>
        <v>Milwaukie, OR</v>
      </c>
      <c r="T518" s="45" t="s">
        <v>328</v>
      </c>
      <c r="U518" s="45"/>
    </row>
    <row r="519" spans="1:22" ht="12.75" customHeight="1">
      <c r="A519" s="29" t="s">
        <v>1005</v>
      </c>
      <c r="B519" s="30">
        <v>1290</v>
      </c>
      <c r="C519" s="31">
        <v>2016</v>
      </c>
      <c r="D519" s="32">
        <v>3.6465277777777776</v>
      </c>
      <c r="F519" s="32"/>
      <c r="G519" s="30" t="s">
        <v>24</v>
      </c>
      <c r="H519" s="30" t="s">
        <v>25</v>
      </c>
      <c r="I519" s="30" t="str">
        <f>G519&amp;" "&amp;H519</f>
        <v>Del Scharffenberg</v>
      </c>
      <c r="J519" s="33" t="s">
        <v>7</v>
      </c>
      <c r="M519" s="33">
        <v>70</v>
      </c>
      <c r="N519" s="33">
        <v>7</v>
      </c>
      <c r="Q519" s="30" t="s">
        <v>841</v>
      </c>
      <c r="R519" s="30" t="s">
        <v>26</v>
      </c>
      <c r="S519" s="34" t="str">
        <f>Q519&amp;", "&amp;R519</f>
        <v>Milwaukie, OR</v>
      </c>
      <c r="T519" s="30" t="s">
        <v>344</v>
      </c>
      <c r="V519" s="30" t="s">
        <v>732</v>
      </c>
    </row>
    <row r="520" spans="1:21" ht="12.75" customHeight="1">
      <c r="A520" s="50" t="s">
        <v>1005</v>
      </c>
      <c r="B520" s="34">
        <v>1200</v>
      </c>
      <c r="C520" s="1">
        <v>2018</v>
      </c>
      <c r="D520" s="2">
        <v>3.6479166666666667</v>
      </c>
      <c r="E520" s="2"/>
      <c r="F520" s="3"/>
      <c r="G520" s="4" t="s">
        <v>24</v>
      </c>
      <c r="H520" s="4" t="s">
        <v>25</v>
      </c>
      <c r="I520" s="5" t="str">
        <f>G520&amp;" "&amp;H520</f>
        <v>Del Scharffenberg</v>
      </c>
      <c r="J520" s="11" t="s">
        <v>7</v>
      </c>
      <c r="K520" s="7"/>
      <c r="L520" s="7"/>
      <c r="M520" s="10">
        <v>72</v>
      </c>
      <c r="N520" s="10">
        <v>8</v>
      </c>
      <c r="O520" s="8"/>
      <c r="P520" s="9"/>
      <c r="Q520" s="9" t="s">
        <v>841</v>
      </c>
      <c r="R520" s="9" t="s">
        <v>26</v>
      </c>
      <c r="S520" s="9" t="str">
        <f>Q520&amp;", "&amp;R520</f>
        <v>Milwaukie, OR</v>
      </c>
      <c r="T520" s="9" t="s">
        <v>344</v>
      </c>
      <c r="U520" s="9"/>
    </row>
    <row r="521" spans="1:20" ht="12.75" customHeight="1">
      <c r="A521" s="29" t="s">
        <v>1005</v>
      </c>
      <c r="B521" s="30">
        <v>1400</v>
      </c>
      <c r="C521" s="31">
        <v>2022</v>
      </c>
      <c r="D521" s="32">
        <v>4.625</v>
      </c>
      <c r="G521" s="30" t="s">
        <v>24</v>
      </c>
      <c r="H521" s="30" t="s">
        <v>25</v>
      </c>
      <c r="I521" s="30" t="str">
        <f>G521&amp;" "&amp;H521</f>
        <v>Del Scharffenberg</v>
      </c>
      <c r="J521" s="33" t="s">
        <v>7</v>
      </c>
      <c r="M521" s="33">
        <v>76</v>
      </c>
      <c r="N521" s="33">
        <v>9</v>
      </c>
      <c r="Q521" s="30" t="s">
        <v>841</v>
      </c>
      <c r="R521" s="30" t="s">
        <v>26</v>
      </c>
      <c r="S521" s="34" t="str">
        <f>Q521&amp;", "&amp;R521</f>
        <v>Milwaukie, OR</v>
      </c>
      <c r="T521" s="30" t="s">
        <v>344</v>
      </c>
    </row>
    <row r="522" spans="1:19" ht="12.75" customHeight="1">
      <c r="A522" s="29" t="s">
        <v>1005</v>
      </c>
      <c r="B522" s="30">
        <v>1400</v>
      </c>
      <c r="C522" s="31">
        <v>2022</v>
      </c>
      <c r="D522" s="32">
        <v>4.409722222222222</v>
      </c>
      <c r="G522" s="30" t="s">
        <v>1151</v>
      </c>
      <c r="H522" s="30" t="s">
        <v>1152</v>
      </c>
      <c r="I522" s="30" t="str">
        <f>G522&amp;" "&amp;H522</f>
        <v>Ben Schauland</v>
      </c>
      <c r="J522" s="33" t="s">
        <v>7</v>
      </c>
      <c r="S522" s="34"/>
    </row>
    <row r="523" spans="1:20" ht="12.75" customHeight="1">
      <c r="A523" s="29" t="s">
        <v>1005</v>
      </c>
      <c r="B523" s="30">
        <v>1290</v>
      </c>
      <c r="C523" s="31">
        <v>2016</v>
      </c>
      <c r="D523" s="32">
        <v>3.8965277777777776</v>
      </c>
      <c r="F523" s="32"/>
      <c r="G523" s="30" t="s">
        <v>707</v>
      </c>
      <c r="H523" s="30" t="s">
        <v>708</v>
      </c>
      <c r="I523" s="30" t="str">
        <f>G523&amp;" "&amp;H523</f>
        <v>Anita C Schiltz</v>
      </c>
      <c r="J523" s="33" t="s">
        <v>7</v>
      </c>
      <c r="K523" s="33" t="s">
        <v>47</v>
      </c>
      <c r="N523" s="33">
        <v>1</v>
      </c>
      <c r="Q523" s="30" t="s">
        <v>763</v>
      </c>
      <c r="R523" s="30" t="s">
        <v>11</v>
      </c>
      <c r="S523" s="34" t="str">
        <f>Q523&amp;", "&amp;R523</f>
        <v>Seattle, WA</v>
      </c>
      <c r="T523" s="30" t="s">
        <v>328</v>
      </c>
    </row>
    <row r="524" spans="1:21" ht="12.75" customHeight="1">
      <c r="A524" s="29" t="s">
        <v>1005</v>
      </c>
      <c r="B524" s="30">
        <v>1200</v>
      </c>
      <c r="C524" s="43">
        <v>2012</v>
      </c>
      <c r="D524" s="44" t="s">
        <v>124</v>
      </c>
      <c r="E524" s="44"/>
      <c r="F524" s="34"/>
      <c r="G524" s="45" t="s">
        <v>9</v>
      </c>
      <c r="H524" s="45" t="s">
        <v>521</v>
      </c>
      <c r="I524" s="45" t="str">
        <f>G524&amp;" "&amp;H524</f>
        <v>Chris Schneider</v>
      </c>
      <c r="J524" s="46" t="s">
        <v>7</v>
      </c>
      <c r="K524" s="46"/>
      <c r="L524" s="46"/>
      <c r="M524" s="46"/>
      <c r="N524" s="46">
        <v>0</v>
      </c>
      <c r="O524" s="46"/>
      <c r="P524" s="34"/>
      <c r="Q524" s="34" t="s">
        <v>809</v>
      </c>
      <c r="R524" s="34" t="s">
        <v>11</v>
      </c>
      <c r="S524" s="34" t="str">
        <f>Q524&amp;", "&amp;R524</f>
        <v>Olympia, WA</v>
      </c>
      <c r="T524" s="34" t="s">
        <v>328</v>
      </c>
      <c r="U524" s="34" t="s">
        <v>522</v>
      </c>
    </row>
    <row r="525" spans="1:20" ht="12.75" customHeight="1">
      <c r="A525" s="29" t="s">
        <v>1005</v>
      </c>
      <c r="B525" s="30">
        <v>1240</v>
      </c>
      <c r="C525" s="31">
        <v>2010</v>
      </c>
      <c r="D525" s="32">
        <v>3.767361111111111</v>
      </c>
      <c r="F525" s="31"/>
      <c r="G525" s="30" t="s">
        <v>407</v>
      </c>
      <c r="H525" s="30" t="s">
        <v>408</v>
      </c>
      <c r="I525" s="30" t="str">
        <f>G525&amp;" "&amp;H525</f>
        <v>Henrik Schroeder</v>
      </c>
      <c r="J525" s="33" t="s">
        <v>7</v>
      </c>
      <c r="M525" s="33">
        <v>56</v>
      </c>
      <c r="N525" s="33">
        <v>1</v>
      </c>
      <c r="P525" s="33"/>
      <c r="Q525" s="30" t="s">
        <v>840</v>
      </c>
      <c r="R525" s="30" t="s">
        <v>72</v>
      </c>
      <c r="S525" s="34" t="str">
        <f>Q525&amp;", "&amp;R525</f>
        <v>Lighthouse Point, FL</v>
      </c>
      <c r="T525" s="30" t="s">
        <v>322</v>
      </c>
    </row>
    <row r="526" spans="1:21" ht="12.75" customHeight="1">
      <c r="A526" s="29" t="s">
        <v>1005</v>
      </c>
      <c r="B526" s="30">
        <v>1290</v>
      </c>
      <c r="C526" s="31">
        <v>2016</v>
      </c>
      <c r="D526" s="32" t="s">
        <v>124</v>
      </c>
      <c r="F526" s="32"/>
      <c r="G526" s="30" t="s">
        <v>258</v>
      </c>
      <c r="H526" s="30" t="s">
        <v>709</v>
      </c>
      <c r="I526" s="30" t="str">
        <f>G526&amp;" "&amp;H526</f>
        <v>Barry Schwartz</v>
      </c>
      <c r="J526" s="33" t="s">
        <v>7</v>
      </c>
      <c r="N526" s="33">
        <v>0</v>
      </c>
      <c r="Q526" s="30" t="s">
        <v>839</v>
      </c>
      <c r="R526" s="30" t="s">
        <v>28</v>
      </c>
      <c r="S526" s="34" t="str">
        <f>Q526&amp;", "&amp;R526</f>
        <v>Los Altos, CA</v>
      </c>
      <c r="T526" s="30" t="s">
        <v>397</v>
      </c>
      <c r="U526" s="30" t="s">
        <v>760</v>
      </c>
    </row>
    <row r="527" spans="1:21" ht="12.75" customHeight="1">
      <c r="A527" s="29" t="s">
        <v>1005</v>
      </c>
      <c r="B527" s="30">
        <v>1240</v>
      </c>
      <c r="C527" s="48">
        <v>2014</v>
      </c>
      <c r="D527" s="49" t="s">
        <v>124</v>
      </c>
      <c r="E527" s="49"/>
      <c r="F527" s="49"/>
      <c r="G527" s="45" t="s">
        <v>75</v>
      </c>
      <c r="H527" s="45" t="s">
        <v>629</v>
      </c>
      <c r="I527" s="45" t="str">
        <f>G527&amp;" "&amp;H527</f>
        <v>Bill Schwarz</v>
      </c>
      <c r="J527" s="47" t="s">
        <v>7</v>
      </c>
      <c r="K527" s="47"/>
      <c r="L527" s="47"/>
      <c r="M527" s="47"/>
      <c r="N527" s="47">
        <v>0</v>
      </c>
      <c r="O527" s="47"/>
      <c r="P527" s="45"/>
      <c r="Q527" s="45" t="s">
        <v>838</v>
      </c>
      <c r="R527" s="45" t="s">
        <v>19</v>
      </c>
      <c r="S527" s="34" t="str">
        <f>Q527&amp;", "&amp;R527</f>
        <v>Kinderhook, NY</v>
      </c>
      <c r="T527" s="45" t="s">
        <v>630</v>
      </c>
      <c r="U527" s="45" t="s">
        <v>624</v>
      </c>
    </row>
    <row r="528" spans="1:21" ht="12.75" customHeight="1">
      <c r="A528" s="29" t="s">
        <v>1005</v>
      </c>
      <c r="B528" s="30">
        <v>1200</v>
      </c>
      <c r="C528" s="43">
        <v>2012</v>
      </c>
      <c r="D528" s="44">
        <v>3.597222222222222</v>
      </c>
      <c r="E528" s="44"/>
      <c r="F528" s="34"/>
      <c r="G528" s="45" t="s">
        <v>459</v>
      </c>
      <c r="H528" s="45" t="s">
        <v>460</v>
      </c>
      <c r="I528" s="45" t="str">
        <f>G528&amp;" "&amp;H528</f>
        <v>Klaus Seifert</v>
      </c>
      <c r="J528" s="46" t="s">
        <v>418</v>
      </c>
      <c r="K528" s="46"/>
      <c r="L528" s="46"/>
      <c r="M528" s="46">
        <v>50</v>
      </c>
      <c r="N528" s="46">
        <v>1</v>
      </c>
      <c r="O528" s="46"/>
      <c r="P528" s="34"/>
      <c r="Q528" s="34" t="s">
        <v>993</v>
      </c>
      <c r="R528" s="34" t="s">
        <v>990</v>
      </c>
      <c r="S528" s="34" t="str">
        <f>Q528&amp;", "&amp;R528</f>
        <v>Berlin, Germany</v>
      </c>
      <c r="T528" s="34" t="s">
        <v>461</v>
      </c>
      <c r="U528" s="34"/>
    </row>
    <row r="529" spans="1:19" ht="12.75" customHeight="1">
      <c r="A529" s="29" t="s">
        <v>1005</v>
      </c>
      <c r="B529" s="30">
        <v>1200</v>
      </c>
      <c r="C529" s="31">
        <v>2005</v>
      </c>
      <c r="D529" s="32">
        <v>3.651388888888889</v>
      </c>
      <c r="F529" s="32"/>
      <c r="G529" s="30" t="s">
        <v>84</v>
      </c>
      <c r="H529" s="30" t="s">
        <v>85</v>
      </c>
      <c r="I529" s="30" t="str">
        <f>G529&amp;" "&amp;H529</f>
        <v>Matt Settle</v>
      </c>
      <c r="J529" s="33" t="s">
        <v>7</v>
      </c>
      <c r="M529" s="33">
        <v>47</v>
      </c>
      <c r="N529" s="33">
        <v>1</v>
      </c>
      <c r="P529" s="33"/>
      <c r="Q529" s="30" t="s">
        <v>837</v>
      </c>
      <c r="R529" s="30" t="s">
        <v>86</v>
      </c>
      <c r="S529" s="34" t="str">
        <f>Q529&amp;", "&amp;R529</f>
        <v>Strasburg, VA</v>
      </c>
    </row>
    <row r="530" spans="1:21" ht="12.75" customHeight="1">
      <c r="A530" s="29" t="s">
        <v>1005</v>
      </c>
      <c r="B530" s="30">
        <v>1290</v>
      </c>
      <c r="C530" s="31">
        <v>2016</v>
      </c>
      <c r="D530" s="32" t="s">
        <v>124</v>
      </c>
      <c r="F530" s="32"/>
      <c r="G530" s="30" t="s">
        <v>710</v>
      </c>
      <c r="H530" s="30" t="s">
        <v>711</v>
      </c>
      <c r="I530" s="30" t="str">
        <f>G530&amp;" "&amp;H530</f>
        <v>Paul G Shapiro</v>
      </c>
      <c r="J530" s="33" t="s">
        <v>7</v>
      </c>
      <c r="N530" s="33">
        <v>0</v>
      </c>
      <c r="Q530" s="30" t="s">
        <v>836</v>
      </c>
      <c r="R530" s="30" t="s">
        <v>181</v>
      </c>
      <c r="S530" s="34" t="str">
        <f>Q530&amp;", "&amp;R530</f>
        <v>Princeton Junction, NJ</v>
      </c>
      <c r="T530" s="30" t="s">
        <v>694</v>
      </c>
      <c r="U530" s="30" t="s">
        <v>760</v>
      </c>
    </row>
    <row r="531" spans="1:21" ht="12.75" customHeight="1">
      <c r="A531" s="29" t="s">
        <v>1005</v>
      </c>
      <c r="B531" s="30">
        <v>1200</v>
      </c>
      <c r="C531" s="43">
        <v>2012</v>
      </c>
      <c r="D531" s="44" t="s">
        <v>124</v>
      </c>
      <c r="E531" s="44"/>
      <c r="F531" s="34"/>
      <c r="G531" s="45" t="s">
        <v>523</v>
      </c>
      <c r="H531" s="45" t="s">
        <v>524</v>
      </c>
      <c r="I531" s="45" t="str">
        <f>G531&amp;" "&amp;H531</f>
        <v>Jasmine Sharp</v>
      </c>
      <c r="J531" s="46" t="s">
        <v>456</v>
      </c>
      <c r="K531" s="46" t="s">
        <v>47</v>
      </c>
      <c r="L531" s="46"/>
      <c r="M531" s="46"/>
      <c r="N531" s="46">
        <v>0</v>
      </c>
      <c r="O531" s="46"/>
      <c r="P531" s="34"/>
      <c r="Q531" s="34" t="s">
        <v>995</v>
      </c>
      <c r="R531" s="34" t="s">
        <v>994</v>
      </c>
      <c r="S531" s="34" t="str">
        <f>Q531&amp;", "&amp;R531</f>
        <v>Bangor, Gwynedd, Wales</v>
      </c>
      <c r="T531" s="34" t="s">
        <v>525</v>
      </c>
      <c r="U531" s="34" t="s">
        <v>526</v>
      </c>
    </row>
    <row r="532" spans="1:21" ht="12.75" customHeight="1">
      <c r="A532" s="50" t="s">
        <v>1005</v>
      </c>
      <c r="B532" s="34">
        <v>1200</v>
      </c>
      <c r="C532" s="1">
        <v>2018</v>
      </c>
      <c r="D532" s="2">
        <v>3.6118055555555557</v>
      </c>
      <c r="E532" s="2"/>
      <c r="F532" s="3"/>
      <c r="G532" s="4" t="s">
        <v>1021</v>
      </c>
      <c r="H532" s="4" t="s">
        <v>1022</v>
      </c>
      <c r="I532" s="5" t="str">
        <f>G532&amp;" "&amp;H532</f>
        <v>Catherine Shenk</v>
      </c>
      <c r="J532" s="11" t="s">
        <v>7</v>
      </c>
      <c r="K532" s="7" t="s">
        <v>47</v>
      </c>
      <c r="L532" s="7"/>
      <c r="M532" s="10"/>
      <c r="N532" s="10">
        <v>1</v>
      </c>
      <c r="O532" s="8"/>
      <c r="P532" s="9"/>
      <c r="Q532" s="9"/>
      <c r="R532" s="9"/>
      <c r="S532" s="9" t="str">
        <f>Q532&amp;", "&amp;R532</f>
        <v>, </v>
      </c>
      <c r="T532" s="9" t="s">
        <v>318</v>
      </c>
      <c r="U532" s="9"/>
    </row>
    <row r="533" spans="1:21" ht="12.75" customHeight="1">
      <c r="A533" s="29" t="s">
        <v>1005</v>
      </c>
      <c r="B533" s="30">
        <v>1240</v>
      </c>
      <c r="C533" s="38">
        <v>2008</v>
      </c>
      <c r="D533" s="39" t="s">
        <v>124</v>
      </c>
      <c r="E533" s="39"/>
      <c r="F533" s="39"/>
      <c r="G533" s="40" t="s">
        <v>310</v>
      </c>
      <c r="H533" s="40" t="s">
        <v>311</v>
      </c>
      <c r="I533" s="40" t="str">
        <f>G533&amp;" "&amp;H533</f>
        <v>Ian Shopland</v>
      </c>
      <c r="J533" s="41" t="s">
        <v>7</v>
      </c>
      <c r="K533" s="41"/>
      <c r="L533" s="41"/>
      <c r="M533" s="41">
        <v>26</v>
      </c>
      <c r="N533" s="41">
        <v>0</v>
      </c>
      <c r="O533" s="41"/>
      <c r="P533" s="41"/>
      <c r="Q533" s="42" t="s">
        <v>809</v>
      </c>
      <c r="R533" s="40" t="s">
        <v>11</v>
      </c>
      <c r="S533" s="34" t="str">
        <f>Q533&amp;", "&amp;R533</f>
        <v>Olympia, WA</v>
      </c>
      <c r="T533" s="40"/>
      <c r="U533" s="36" t="s">
        <v>757</v>
      </c>
    </row>
    <row r="534" spans="1:20" ht="12.75" customHeight="1">
      <c r="A534" s="29" t="s">
        <v>1005</v>
      </c>
      <c r="B534" s="30">
        <v>1240</v>
      </c>
      <c r="C534" s="31">
        <v>2010</v>
      </c>
      <c r="D534" s="32">
        <v>3.5527777777777776</v>
      </c>
      <c r="F534" s="31"/>
      <c r="G534" s="30" t="s">
        <v>310</v>
      </c>
      <c r="H534" s="30" t="s">
        <v>311</v>
      </c>
      <c r="I534" s="30" t="str">
        <f>G534&amp;" "&amp;H534</f>
        <v>Ian Shopland</v>
      </c>
      <c r="J534" s="33" t="s">
        <v>7</v>
      </c>
      <c r="M534" s="33">
        <v>28</v>
      </c>
      <c r="N534" s="33">
        <v>1</v>
      </c>
      <c r="P534" s="33"/>
      <c r="Q534" s="30" t="s">
        <v>809</v>
      </c>
      <c r="R534" s="30" t="s">
        <v>11</v>
      </c>
      <c r="S534" s="34" t="str">
        <f>Q534&amp;", "&amp;R534</f>
        <v>Olympia, WA</v>
      </c>
      <c r="T534" s="30" t="s">
        <v>328</v>
      </c>
    </row>
    <row r="535" spans="1:21" ht="12.75" customHeight="1">
      <c r="A535" s="50" t="s">
        <v>1005</v>
      </c>
      <c r="B535" s="34">
        <v>1200</v>
      </c>
      <c r="C535" s="1">
        <v>2018</v>
      </c>
      <c r="D535" s="2">
        <v>3.75</v>
      </c>
      <c r="E535" s="2"/>
      <c r="F535" s="3"/>
      <c r="G535" s="4" t="s">
        <v>310</v>
      </c>
      <c r="H535" s="4" t="s">
        <v>311</v>
      </c>
      <c r="I535" s="5" t="str">
        <f>G535&amp;" "&amp;H535</f>
        <v>Ian Shopland</v>
      </c>
      <c r="J535" s="11" t="s">
        <v>7</v>
      </c>
      <c r="K535" s="7"/>
      <c r="L535" s="7"/>
      <c r="M535" s="10">
        <v>35</v>
      </c>
      <c r="N535" s="10">
        <v>2</v>
      </c>
      <c r="O535" s="8"/>
      <c r="P535" s="9"/>
      <c r="Q535" s="9" t="s">
        <v>809</v>
      </c>
      <c r="R535" s="9" t="s">
        <v>11</v>
      </c>
      <c r="S535" s="9" t="str">
        <f>Q535&amp;", "&amp;R535</f>
        <v>Olympia, WA</v>
      </c>
      <c r="T535" s="9" t="s">
        <v>328</v>
      </c>
      <c r="U535" s="9"/>
    </row>
    <row r="536" spans="1:20" ht="12.75" customHeight="1">
      <c r="A536" s="29" t="s">
        <v>1005</v>
      </c>
      <c r="B536" s="30">
        <v>1400</v>
      </c>
      <c r="C536" s="31">
        <v>2022</v>
      </c>
      <c r="D536" s="32">
        <v>4.527777777777778</v>
      </c>
      <c r="G536" s="30" t="s">
        <v>310</v>
      </c>
      <c r="H536" s="30" t="s">
        <v>311</v>
      </c>
      <c r="I536" s="30" t="str">
        <f>G536&amp;" "&amp;H536</f>
        <v>Ian Shopland</v>
      </c>
      <c r="J536" s="33" t="s">
        <v>7</v>
      </c>
      <c r="M536" s="33">
        <v>39</v>
      </c>
      <c r="N536" s="33">
        <v>3</v>
      </c>
      <c r="Q536" s="30" t="s">
        <v>809</v>
      </c>
      <c r="R536" s="30" t="s">
        <v>11</v>
      </c>
      <c r="S536" s="34" t="str">
        <f>Q536&amp;", "&amp;R536</f>
        <v>Olympia, WA</v>
      </c>
      <c r="T536" s="30" t="s">
        <v>328</v>
      </c>
    </row>
    <row r="537" spans="1:21" ht="12.75" customHeight="1">
      <c r="A537" s="29" t="s">
        <v>1005</v>
      </c>
      <c r="B537" s="30">
        <v>1240</v>
      </c>
      <c r="C537" s="48">
        <v>2014</v>
      </c>
      <c r="D537" s="49">
        <v>3.5541666666666667</v>
      </c>
      <c r="E537" s="49"/>
      <c r="F537" s="49"/>
      <c r="G537" s="45" t="s">
        <v>355</v>
      </c>
      <c r="H537" s="45" t="s">
        <v>553</v>
      </c>
      <c r="I537" s="45" t="str">
        <f>G537&amp;" "&amp;H537</f>
        <v>Vincent Sikorski</v>
      </c>
      <c r="J537" s="47" t="s">
        <v>7</v>
      </c>
      <c r="K537" s="47"/>
      <c r="L537" s="47"/>
      <c r="M537" s="47">
        <v>53</v>
      </c>
      <c r="N537" s="47">
        <v>1</v>
      </c>
      <c r="O537" s="47"/>
      <c r="P537" s="45"/>
      <c r="Q537" s="45" t="s">
        <v>835</v>
      </c>
      <c r="R537" s="45" t="s">
        <v>26</v>
      </c>
      <c r="S537" s="34" t="str">
        <f>Q537&amp;", "&amp;R537</f>
        <v>Bend, OR</v>
      </c>
      <c r="T537" s="45" t="s">
        <v>344</v>
      </c>
      <c r="U537" s="45"/>
    </row>
    <row r="538" spans="1:19" ht="12.75" customHeight="1">
      <c r="A538" s="29" t="s">
        <v>1005</v>
      </c>
      <c r="B538" s="30">
        <v>1200</v>
      </c>
      <c r="C538" s="31">
        <v>2006</v>
      </c>
      <c r="D538" s="32" t="s">
        <v>124</v>
      </c>
      <c r="F538" s="35"/>
      <c r="G538" s="30" t="s">
        <v>233</v>
      </c>
      <c r="H538" s="36" t="s">
        <v>234</v>
      </c>
      <c r="I538" s="30" t="str">
        <f>G538&amp;" "&amp;H538</f>
        <v>Eric Simmons</v>
      </c>
      <c r="J538" s="33" t="s">
        <v>7</v>
      </c>
      <c r="M538" s="33">
        <v>54</v>
      </c>
      <c r="N538" s="33">
        <v>0</v>
      </c>
      <c r="P538" s="33"/>
      <c r="Q538" s="30" t="s">
        <v>828</v>
      </c>
      <c r="R538" s="37" t="s">
        <v>14</v>
      </c>
      <c r="S538" s="34" t="str">
        <f>Q538&amp;", "&amp;R538</f>
        <v>Colorado Springs, CO</v>
      </c>
    </row>
    <row r="539" spans="1:21" ht="12.75" customHeight="1">
      <c r="A539" s="29" t="s">
        <v>1005</v>
      </c>
      <c r="B539" s="30">
        <v>1240</v>
      </c>
      <c r="C539" s="38">
        <v>2008</v>
      </c>
      <c r="D539" s="39" t="s">
        <v>124</v>
      </c>
      <c r="E539" s="39"/>
      <c r="F539" s="39"/>
      <c r="G539" s="40" t="s">
        <v>233</v>
      </c>
      <c r="H539" s="40" t="s">
        <v>234</v>
      </c>
      <c r="I539" s="40" t="str">
        <f>G539&amp;" "&amp;H539</f>
        <v>Eric Simmons</v>
      </c>
      <c r="J539" s="41" t="s">
        <v>7</v>
      </c>
      <c r="K539" s="41"/>
      <c r="L539" s="41"/>
      <c r="M539" s="41">
        <v>56</v>
      </c>
      <c r="N539" s="41">
        <v>0</v>
      </c>
      <c r="O539" s="41"/>
      <c r="P539" s="41"/>
      <c r="Q539" s="42" t="s">
        <v>828</v>
      </c>
      <c r="R539" s="40" t="s">
        <v>14</v>
      </c>
      <c r="S539" s="34" t="str">
        <f>Q539&amp;", "&amp;R539</f>
        <v>Colorado Springs, CO</v>
      </c>
      <c r="T539" s="40"/>
      <c r="U539" s="36" t="s">
        <v>758</v>
      </c>
    </row>
    <row r="540" spans="1:19" ht="12.75" customHeight="1">
      <c r="A540" s="29" t="s">
        <v>1005</v>
      </c>
      <c r="B540" s="30">
        <v>1200</v>
      </c>
      <c r="C540" s="31">
        <v>2006</v>
      </c>
      <c r="D540" s="32" t="s">
        <v>124</v>
      </c>
      <c r="F540" s="35"/>
      <c r="G540" s="30" t="s">
        <v>235</v>
      </c>
      <c r="H540" s="36" t="s">
        <v>236</v>
      </c>
      <c r="I540" s="30" t="str">
        <f>G540&amp;" "&amp;H540</f>
        <v>Dennis Slaback</v>
      </c>
      <c r="J540" s="33" t="s">
        <v>7</v>
      </c>
      <c r="M540" s="33">
        <v>53</v>
      </c>
      <c r="N540" s="33">
        <v>0</v>
      </c>
      <c r="P540" s="33"/>
      <c r="Q540" s="30" t="s">
        <v>834</v>
      </c>
      <c r="R540" s="37" t="s">
        <v>11</v>
      </c>
      <c r="S540" s="34" t="str">
        <f>Q540&amp;", "&amp;R540</f>
        <v>Covington, WA</v>
      </c>
    </row>
    <row r="541" spans="1:21" ht="12.75" customHeight="1">
      <c r="A541" s="29" t="s">
        <v>1005</v>
      </c>
      <c r="B541" s="30">
        <v>1240</v>
      </c>
      <c r="C541" s="48">
        <v>2014</v>
      </c>
      <c r="D541" s="49">
        <v>3.8118055555555554</v>
      </c>
      <c r="E541" s="49"/>
      <c r="F541" s="49"/>
      <c r="G541" s="45" t="s">
        <v>454</v>
      </c>
      <c r="H541" s="45" t="s">
        <v>158</v>
      </c>
      <c r="I541" s="45" t="str">
        <f>G541&amp;" "&amp;H541</f>
        <v>Gary Smith</v>
      </c>
      <c r="J541" s="47" t="s">
        <v>7</v>
      </c>
      <c r="K541" s="47"/>
      <c r="L541" s="47"/>
      <c r="M541" s="47">
        <v>62</v>
      </c>
      <c r="N541" s="47">
        <v>1</v>
      </c>
      <c r="O541" s="47"/>
      <c r="P541" s="45"/>
      <c r="Q541" s="45" t="s">
        <v>833</v>
      </c>
      <c r="R541" s="45" t="s">
        <v>11</v>
      </c>
      <c r="S541" s="34" t="str">
        <f>Q541&amp;", "&amp;R541</f>
        <v>Richland, WA</v>
      </c>
      <c r="T541" s="45" t="s">
        <v>367</v>
      </c>
      <c r="U541" s="45"/>
    </row>
    <row r="542" spans="1:21" ht="12.75" customHeight="1">
      <c r="A542" s="29" t="s">
        <v>1005</v>
      </c>
      <c r="B542" s="30">
        <v>1240</v>
      </c>
      <c r="C542" s="48">
        <v>2014</v>
      </c>
      <c r="D542" s="49" t="s">
        <v>124</v>
      </c>
      <c r="E542" s="49"/>
      <c r="F542" s="49"/>
      <c r="G542" s="45" t="s">
        <v>142</v>
      </c>
      <c r="H542" s="45" t="s">
        <v>158</v>
      </c>
      <c r="I542" s="45" t="str">
        <f>G542&amp;" "&amp;H542</f>
        <v>Greg Smith</v>
      </c>
      <c r="J542" s="47" t="s">
        <v>7</v>
      </c>
      <c r="K542" s="47"/>
      <c r="L542" s="47"/>
      <c r="M542" s="47"/>
      <c r="N542" s="47">
        <v>0</v>
      </c>
      <c r="O542" s="47"/>
      <c r="P542" s="45"/>
      <c r="Q542" s="45" t="s">
        <v>832</v>
      </c>
      <c r="R542" s="45" t="s">
        <v>616</v>
      </c>
      <c r="S542" s="34" t="str">
        <f>Q542&amp;", "&amp;R542</f>
        <v>Richland Center, WI</v>
      </c>
      <c r="T542" s="45" t="s">
        <v>617</v>
      </c>
      <c r="U542" s="45" t="s">
        <v>609</v>
      </c>
    </row>
    <row r="543" spans="1:20" ht="12.75" customHeight="1">
      <c r="A543" s="29" t="s">
        <v>1005</v>
      </c>
      <c r="B543" s="30">
        <v>1290</v>
      </c>
      <c r="C543" s="31">
        <v>2016</v>
      </c>
      <c r="D543" s="32">
        <v>3.801388888888889</v>
      </c>
      <c r="F543" s="32"/>
      <c r="G543" s="30" t="s">
        <v>712</v>
      </c>
      <c r="H543" s="30" t="s">
        <v>158</v>
      </c>
      <c r="I543" s="30" t="str">
        <f>G543&amp;" "&amp;H543</f>
        <v>Gregory G Smith</v>
      </c>
      <c r="J543" s="33" t="s">
        <v>7</v>
      </c>
      <c r="N543" s="33">
        <v>1</v>
      </c>
      <c r="Q543" s="30" t="s">
        <v>831</v>
      </c>
      <c r="R543" s="30" t="s">
        <v>616</v>
      </c>
      <c r="S543" s="34" t="str">
        <f>Q543&amp;", "&amp;R543</f>
        <v>Richland Centre, WI</v>
      </c>
      <c r="T543" s="30" t="s">
        <v>713</v>
      </c>
    </row>
    <row r="544" spans="1:21" ht="12.75" customHeight="1">
      <c r="A544" s="29" t="s">
        <v>1005</v>
      </c>
      <c r="B544" s="30">
        <v>1240</v>
      </c>
      <c r="C544" s="38">
        <v>2008</v>
      </c>
      <c r="D544" s="39" t="s">
        <v>124</v>
      </c>
      <c r="E544" s="39"/>
      <c r="F544" s="39"/>
      <c r="G544" s="40" t="s">
        <v>68</v>
      </c>
      <c r="H544" s="40" t="s">
        <v>158</v>
      </c>
      <c r="I544" s="40" t="str">
        <f>G544&amp;" "&amp;H544</f>
        <v>James Smith</v>
      </c>
      <c r="J544" s="41" t="s">
        <v>7</v>
      </c>
      <c r="K544" s="41"/>
      <c r="L544" s="41"/>
      <c r="M544" s="41"/>
      <c r="N544" s="41">
        <v>0</v>
      </c>
      <c r="O544" s="41"/>
      <c r="P544" s="41"/>
      <c r="Q544" s="42" t="s">
        <v>830</v>
      </c>
      <c r="R544" s="40" t="s">
        <v>271</v>
      </c>
      <c r="S544" s="34" t="str">
        <f>Q544&amp;", "&amp;R544</f>
        <v>Gunnison, UT</v>
      </c>
      <c r="T544" s="40"/>
      <c r="U544" s="36" t="s">
        <v>748</v>
      </c>
    </row>
    <row r="545" spans="1:20" ht="12.75" customHeight="1">
      <c r="A545" s="29" t="s">
        <v>1005</v>
      </c>
      <c r="B545" s="30">
        <v>1240</v>
      </c>
      <c r="C545" s="31">
        <v>2010</v>
      </c>
      <c r="D545" s="32">
        <v>3.670138888888889</v>
      </c>
      <c r="F545" s="31"/>
      <c r="G545" s="30" t="s">
        <v>394</v>
      </c>
      <c r="H545" s="30" t="s">
        <v>158</v>
      </c>
      <c r="I545" s="30" t="str">
        <f>G545&amp;" "&amp;H545</f>
        <v>Kelly Smith</v>
      </c>
      <c r="J545" s="33" t="s">
        <v>7</v>
      </c>
      <c r="N545" s="33">
        <v>1</v>
      </c>
      <c r="P545" s="33"/>
      <c r="Q545" s="30" t="s">
        <v>829</v>
      </c>
      <c r="R545" s="30" t="s">
        <v>86</v>
      </c>
      <c r="S545" s="34" t="str">
        <f>Q545&amp;", "&amp;R545</f>
        <v>Fairfax, VA</v>
      </c>
      <c r="T545" s="30" t="s">
        <v>375</v>
      </c>
    </row>
    <row r="546" spans="1:22" ht="12.75" customHeight="1">
      <c r="A546" s="29" t="s">
        <v>1005</v>
      </c>
      <c r="B546" s="30">
        <v>1400</v>
      </c>
      <c r="C546" s="31">
        <v>2022</v>
      </c>
      <c r="D546" s="32" t="s">
        <v>124</v>
      </c>
      <c r="G546" s="30" t="s">
        <v>56</v>
      </c>
      <c r="H546" s="30" t="s">
        <v>158</v>
      </c>
      <c r="I546" s="30" t="str">
        <f>G546&amp;" "&amp;H546</f>
        <v>Kevin Smith</v>
      </c>
      <c r="J546" s="33" t="s">
        <v>7</v>
      </c>
      <c r="S546" s="34" t="str">
        <f>Q546&amp;", "&amp;R546</f>
        <v>, </v>
      </c>
      <c r="U546" s="30" t="s">
        <v>1101</v>
      </c>
      <c r="V546" s="30" t="s">
        <v>458</v>
      </c>
    </row>
    <row r="547" spans="1:19" ht="12.75" customHeight="1">
      <c r="A547" s="29" t="s">
        <v>1005</v>
      </c>
      <c r="B547" s="30">
        <v>1200</v>
      </c>
      <c r="C547" s="31">
        <v>2006</v>
      </c>
      <c r="D547" s="32">
        <v>3.5909722222222222</v>
      </c>
      <c r="F547" s="35"/>
      <c r="G547" s="30" t="s">
        <v>157</v>
      </c>
      <c r="H547" s="36" t="s">
        <v>158</v>
      </c>
      <c r="I547" s="30" t="str">
        <f>G547&amp;" "&amp;H547</f>
        <v>Vernon Smith</v>
      </c>
      <c r="J547" s="33" t="s">
        <v>7</v>
      </c>
      <c r="N547" s="33">
        <v>1</v>
      </c>
      <c r="P547" s="33"/>
      <c r="Q547" s="30" t="s">
        <v>828</v>
      </c>
      <c r="R547" s="37" t="s">
        <v>14</v>
      </c>
      <c r="S547" s="34" t="str">
        <f>Q547&amp;", "&amp;R547</f>
        <v>Colorado Springs, CO</v>
      </c>
    </row>
    <row r="548" spans="1:20" ht="12.75" customHeight="1">
      <c r="A548" s="29" t="s">
        <v>1005</v>
      </c>
      <c r="B548" s="30">
        <v>1240</v>
      </c>
      <c r="C548" s="31">
        <v>2010</v>
      </c>
      <c r="D548" s="32">
        <v>3.00625</v>
      </c>
      <c r="F548" s="31"/>
      <c r="G548" s="30" t="s">
        <v>157</v>
      </c>
      <c r="H548" s="30" t="s">
        <v>158</v>
      </c>
      <c r="I548" s="30" t="str">
        <f>G548&amp;" "&amp;H548</f>
        <v>Vernon Smith</v>
      </c>
      <c r="J548" s="33" t="s">
        <v>7</v>
      </c>
      <c r="N548" s="33">
        <v>2</v>
      </c>
      <c r="P548" s="33"/>
      <c r="Q548" s="30" t="s">
        <v>828</v>
      </c>
      <c r="R548" s="30" t="s">
        <v>14</v>
      </c>
      <c r="S548" s="34" t="str">
        <f>Q548&amp;", "&amp;R548</f>
        <v>Colorado Springs, CO</v>
      </c>
      <c r="T548" s="30" t="s">
        <v>318</v>
      </c>
    </row>
    <row r="549" spans="1:20" ht="12.75" customHeight="1">
      <c r="A549" s="29" t="s">
        <v>1005</v>
      </c>
      <c r="B549" s="30">
        <v>1400</v>
      </c>
      <c r="C549" s="31">
        <v>2022</v>
      </c>
      <c r="D549" s="32">
        <v>4.396527777777778</v>
      </c>
      <c r="G549" s="30" t="s">
        <v>157</v>
      </c>
      <c r="H549" s="30" t="s">
        <v>158</v>
      </c>
      <c r="I549" s="30" t="str">
        <f>G549&amp;" "&amp;H549</f>
        <v>Vernon Smith</v>
      </c>
      <c r="J549" s="33" t="s">
        <v>7</v>
      </c>
      <c r="N549" s="33">
        <v>3</v>
      </c>
      <c r="Q549" s="30" t="s">
        <v>828</v>
      </c>
      <c r="R549" s="30" t="s">
        <v>14</v>
      </c>
      <c r="S549" s="34" t="str">
        <f>Q549&amp;", "&amp;R549</f>
        <v>Colorado Springs, CO</v>
      </c>
      <c r="T549" s="30" t="s">
        <v>318</v>
      </c>
    </row>
    <row r="550" spans="1:20" ht="12.75" customHeight="1">
      <c r="A550" s="29" t="s">
        <v>1005</v>
      </c>
      <c r="B550" s="30">
        <v>1290</v>
      </c>
      <c r="C550" s="31">
        <v>2016</v>
      </c>
      <c r="D550" s="32">
        <v>3.982638888888889</v>
      </c>
      <c r="F550" s="32"/>
      <c r="G550" s="30" t="s">
        <v>714</v>
      </c>
      <c r="H550" s="30" t="s">
        <v>715</v>
      </c>
      <c r="I550" s="30" t="str">
        <f>G550&amp;" "&amp;H550</f>
        <v>Timothy Lynn Snyder</v>
      </c>
      <c r="J550" s="33" t="s">
        <v>7</v>
      </c>
      <c r="N550" s="33">
        <v>1</v>
      </c>
      <c r="Q550" s="30" t="s">
        <v>827</v>
      </c>
      <c r="R550" s="30" t="s">
        <v>86</v>
      </c>
      <c r="S550" s="34" t="str">
        <f>Q550&amp;", "&amp;R550</f>
        <v>Virginia Beach, VA</v>
      </c>
      <c r="T550" s="30" t="s">
        <v>650</v>
      </c>
    </row>
    <row r="551" spans="1:21" ht="12.75" customHeight="1">
      <c r="A551" s="29" t="s">
        <v>1005</v>
      </c>
      <c r="B551" s="30">
        <v>1290</v>
      </c>
      <c r="C551" s="31">
        <v>2016</v>
      </c>
      <c r="D551" s="32" t="s">
        <v>124</v>
      </c>
      <c r="F551" s="32"/>
      <c r="G551" s="30" t="s">
        <v>97</v>
      </c>
      <c r="H551" s="30" t="s">
        <v>716</v>
      </c>
      <c r="I551" s="30" t="str">
        <f>G551&amp;" "&amp;H551</f>
        <v>Larry Sokolsky</v>
      </c>
      <c r="J551" s="33" t="s">
        <v>7</v>
      </c>
      <c r="N551" s="33">
        <v>0</v>
      </c>
      <c r="Q551" s="30" t="s">
        <v>826</v>
      </c>
      <c r="R551" s="30" t="s">
        <v>28</v>
      </c>
      <c r="S551" s="34" t="str">
        <f>Q551&amp;", "&amp;R551</f>
        <v>Portola Valley, CA</v>
      </c>
      <c r="T551" s="30" t="s">
        <v>397</v>
      </c>
      <c r="U551" s="30" t="s">
        <v>762</v>
      </c>
    </row>
    <row r="552" spans="1:21" ht="12.75" customHeight="1">
      <c r="A552" s="29" t="s">
        <v>1005</v>
      </c>
      <c r="B552" s="30">
        <v>1290</v>
      </c>
      <c r="C552" s="31">
        <v>2016</v>
      </c>
      <c r="D552" s="32" t="s">
        <v>124</v>
      </c>
      <c r="F552" s="32"/>
      <c r="G552" s="30" t="s">
        <v>91</v>
      </c>
      <c r="H552" s="30" t="s">
        <v>716</v>
      </c>
      <c r="I552" s="30" t="str">
        <f>G552&amp;" "&amp;H552</f>
        <v>Mike Sokolsky</v>
      </c>
      <c r="J552" s="33" t="s">
        <v>7</v>
      </c>
      <c r="N552" s="33">
        <v>0</v>
      </c>
      <c r="Q552" s="30" t="s">
        <v>825</v>
      </c>
      <c r="R552" s="30" t="s">
        <v>28</v>
      </c>
      <c r="S552" s="34" t="str">
        <f>Q552&amp;", "&amp;R552</f>
        <v>San Mateo, CA</v>
      </c>
      <c r="T552" s="30" t="s">
        <v>397</v>
      </c>
      <c r="U552" s="30" t="s">
        <v>759</v>
      </c>
    </row>
    <row r="553" spans="1:19" ht="12.75" customHeight="1">
      <c r="A553" s="29" t="s">
        <v>1005</v>
      </c>
      <c r="B553" s="30">
        <v>1200</v>
      </c>
      <c r="C553" s="31">
        <v>2005</v>
      </c>
      <c r="D553" s="32">
        <v>3.7083333333333335</v>
      </c>
      <c r="F553" s="32"/>
      <c r="G553" s="30" t="s">
        <v>113</v>
      </c>
      <c r="H553" s="30" t="s">
        <v>114</v>
      </c>
      <c r="I553" s="30" t="str">
        <f>G553&amp;" "&amp;H553</f>
        <v>Jim Solanick</v>
      </c>
      <c r="J553" s="33" t="s">
        <v>7</v>
      </c>
      <c r="M553" s="33">
        <v>56</v>
      </c>
      <c r="N553" s="33">
        <v>1</v>
      </c>
      <c r="P553" s="33"/>
      <c r="Q553" s="30" t="s">
        <v>824</v>
      </c>
      <c r="R553" s="30" t="s">
        <v>72</v>
      </c>
      <c r="S553" s="34" t="str">
        <f>Q553&amp;", "&amp;R553</f>
        <v>Lake Worth, FL</v>
      </c>
    </row>
    <row r="554" spans="1:21" ht="12.75" customHeight="1">
      <c r="A554" s="29" t="s">
        <v>1005</v>
      </c>
      <c r="B554" s="30">
        <v>1200</v>
      </c>
      <c r="C554" s="43">
        <v>2012</v>
      </c>
      <c r="D554" s="44">
        <v>3.647222222222222</v>
      </c>
      <c r="E554" s="44"/>
      <c r="F554" s="34"/>
      <c r="G554" s="45" t="s">
        <v>454</v>
      </c>
      <c r="H554" s="45" t="s">
        <v>483</v>
      </c>
      <c r="I554" s="45" t="str">
        <f>G554&amp;" "&amp;H554</f>
        <v>Gary Sparks</v>
      </c>
      <c r="J554" s="46" t="s">
        <v>2</v>
      </c>
      <c r="K554" s="46"/>
      <c r="L554" s="46"/>
      <c r="M554" s="46">
        <v>57</v>
      </c>
      <c r="N554" s="46">
        <v>1</v>
      </c>
      <c r="O554" s="46"/>
      <c r="P554" s="34"/>
      <c r="Q554" s="34" t="s">
        <v>823</v>
      </c>
      <c r="R554" s="34" t="s">
        <v>3</v>
      </c>
      <c r="S554" s="34" t="str">
        <f>Q554&amp;", "&amp;R554</f>
        <v>Bowen Island, BC</v>
      </c>
      <c r="T554" s="34" t="s">
        <v>4</v>
      </c>
      <c r="U554" s="34"/>
    </row>
    <row r="555" spans="1:21" ht="12.75" customHeight="1">
      <c r="A555" s="29" t="s">
        <v>1005</v>
      </c>
      <c r="B555" s="30">
        <v>1240</v>
      </c>
      <c r="C555" s="48">
        <v>2014</v>
      </c>
      <c r="D555" s="49">
        <v>3.6041666666666665</v>
      </c>
      <c r="E555" s="49"/>
      <c r="F555" s="49"/>
      <c r="G555" s="45" t="s">
        <v>454</v>
      </c>
      <c r="H555" s="45" t="s">
        <v>483</v>
      </c>
      <c r="I555" s="45" t="str">
        <f>G555&amp;" "&amp;H555</f>
        <v>Gary Sparks</v>
      </c>
      <c r="J555" s="47" t="s">
        <v>2</v>
      </c>
      <c r="K555" s="47"/>
      <c r="L555" s="47"/>
      <c r="M555" s="47">
        <v>59</v>
      </c>
      <c r="N555" s="47">
        <v>2</v>
      </c>
      <c r="O555" s="47"/>
      <c r="P555" s="45"/>
      <c r="Q555" s="45" t="s">
        <v>822</v>
      </c>
      <c r="R555" s="45" t="s">
        <v>3</v>
      </c>
      <c r="S555" s="34" t="str">
        <f>Q555&amp;", "&amp;R555</f>
        <v>Bowan Island, BC</v>
      </c>
      <c r="T555" s="45" t="s">
        <v>4</v>
      </c>
      <c r="U555" s="45"/>
    </row>
    <row r="556" spans="1:21" ht="12.75" customHeight="1">
      <c r="A556" s="29" t="s">
        <v>1005</v>
      </c>
      <c r="B556" s="30">
        <v>1200</v>
      </c>
      <c r="C556" s="43">
        <v>2012</v>
      </c>
      <c r="D556" s="44">
        <v>3.648611111111111</v>
      </c>
      <c r="E556" s="44"/>
      <c r="F556" s="34"/>
      <c r="G556" s="45" t="s">
        <v>121</v>
      </c>
      <c r="H556" s="45" t="s">
        <v>486</v>
      </c>
      <c r="I556" s="45" t="str">
        <f>G556&amp;" "&amp;H556</f>
        <v>Andy Speier</v>
      </c>
      <c r="J556" s="46" t="s">
        <v>7</v>
      </c>
      <c r="K556" s="46"/>
      <c r="L556" s="46"/>
      <c r="M556" s="46">
        <v>56</v>
      </c>
      <c r="N556" s="46">
        <v>1</v>
      </c>
      <c r="O556" s="46"/>
      <c r="P556" s="34"/>
      <c r="Q556" s="34" t="s">
        <v>763</v>
      </c>
      <c r="R556" s="34" t="s">
        <v>11</v>
      </c>
      <c r="S556" s="34" t="str">
        <f>Q556&amp;", "&amp;R556</f>
        <v>Seattle, WA</v>
      </c>
      <c r="T556" s="34" t="s">
        <v>328</v>
      </c>
      <c r="U556" s="34"/>
    </row>
    <row r="557" spans="1:21" ht="12.75" customHeight="1">
      <c r="A557" s="29" t="s">
        <v>1005</v>
      </c>
      <c r="B557" s="30">
        <v>1240</v>
      </c>
      <c r="C557" s="48">
        <v>2014</v>
      </c>
      <c r="D557" s="49">
        <v>3.632638888888889</v>
      </c>
      <c r="E557" s="49"/>
      <c r="F557" s="49"/>
      <c r="G557" s="45" t="s">
        <v>121</v>
      </c>
      <c r="H557" s="45" t="s">
        <v>486</v>
      </c>
      <c r="I557" s="45" t="str">
        <f>G557&amp;" "&amp;H557</f>
        <v>Andy Speier</v>
      </c>
      <c r="J557" s="47" t="s">
        <v>7</v>
      </c>
      <c r="K557" s="47"/>
      <c r="L557" s="47"/>
      <c r="M557" s="47">
        <v>58</v>
      </c>
      <c r="N557" s="47">
        <v>2</v>
      </c>
      <c r="O557" s="47"/>
      <c r="P557" s="45"/>
      <c r="Q557" s="45" t="s">
        <v>763</v>
      </c>
      <c r="R557" s="45" t="s">
        <v>11</v>
      </c>
      <c r="S557" s="34" t="str">
        <f>Q557&amp;", "&amp;R557</f>
        <v>Seattle, WA</v>
      </c>
      <c r="T557" s="45" t="s">
        <v>328</v>
      </c>
      <c r="U557" s="45"/>
    </row>
    <row r="558" spans="1:19" ht="12.75" customHeight="1">
      <c r="A558" s="29" t="s">
        <v>1005</v>
      </c>
      <c r="B558" s="30">
        <v>1200</v>
      </c>
      <c r="C558" s="31">
        <v>2005</v>
      </c>
      <c r="D558" s="32">
        <v>3.5909722222222222</v>
      </c>
      <c r="F558" s="32"/>
      <c r="G558" s="30" t="s">
        <v>68</v>
      </c>
      <c r="H558" s="30" t="s">
        <v>69</v>
      </c>
      <c r="I558" s="30" t="str">
        <f>G558&amp;" "&amp;H558</f>
        <v>James Sprague</v>
      </c>
      <c r="J558" s="33" t="s">
        <v>7</v>
      </c>
      <c r="M558" s="33">
        <v>47</v>
      </c>
      <c r="N558" s="33">
        <v>1</v>
      </c>
      <c r="P558" s="33"/>
      <c r="Q558" s="30" t="s">
        <v>763</v>
      </c>
      <c r="R558" s="30" t="s">
        <v>11</v>
      </c>
      <c r="S558" s="34" t="str">
        <f>Q558&amp;", "&amp;R558</f>
        <v>Seattle, WA</v>
      </c>
    </row>
    <row r="559" spans="1:19" ht="12.75" customHeight="1">
      <c r="A559" s="29" t="s">
        <v>1005</v>
      </c>
      <c r="B559" s="30">
        <v>1200</v>
      </c>
      <c r="C559" s="31">
        <v>2005</v>
      </c>
      <c r="D559" s="32">
        <v>3.632638888888889</v>
      </c>
      <c r="F559" s="32"/>
      <c r="G559" s="30" t="s">
        <v>15</v>
      </c>
      <c r="H559" s="30" t="s">
        <v>82</v>
      </c>
      <c r="I559" s="30" t="str">
        <f>G559&amp;" "&amp;H559</f>
        <v>John Spurgeon</v>
      </c>
      <c r="J559" s="33" t="s">
        <v>7</v>
      </c>
      <c r="M559" s="33">
        <v>35</v>
      </c>
      <c r="N559" s="33">
        <v>1</v>
      </c>
      <c r="O559" s="33" t="s">
        <v>83</v>
      </c>
      <c r="P559" s="33"/>
      <c r="Q559" s="30" t="s">
        <v>821</v>
      </c>
      <c r="R559" s="30" t="s">
        <v>26</v>
      </c>
      <c r="S559" s="34" t="str">
        <f>Q559&amp;", "&amp;R559</f>
        <v>Hillsboro, OR</v>
      </c>
    </row>
    <row r="560" spans="1:20" ht="12.75" customHeight="1">
      <c r="A560" s="29" t="s">
        <v>1005</v>
      </c>
      <c r="B560" s="30">
        <v>1200</v>
      </c>
      <c r="C560" s="31">
        <v>2006</v>
      </c>
      <c r="D560" s="32">
        <v>3.5194444444444444</v>
      </c>
      <c r="F560" s="35"/>
      <c r="G560" s="30" t="s">
        <v>29</v>
      </c>
      <c r="H560" s="36" t="s">
        <v>155</v>
      </c>
      <c r="I560" s="30" t="str">
        <f>G560&amp;" "&amp;H560</f>
        <v>Peter Stary</v>
      </c>
      <c r="J560" s="33" t="s">
        <v>2</v>
      </c>
      <c r="M560" s="33">
        <v>52</v>
      </c>
      <c r="N560" s="33">
        <v>1</v>
      </c>
      <c r="P560" s="33"/>
      <c r="Q560" s="30" t="s">
        <v>820</v>
      </c>
      <c r="R560" s="37" t="s">
        <v>3</v>
      </c>
      <c r="S560" s="34" t="str">
        <f>Q560&amp;", "&amp;R560</f>
        <v>Burnaby, BC</v>
      </c>
      <c r="T560" s="30" t="s">
        <v>4</v>
      </c>
    </row>
    <row r="561" spans="1:19" ht="12.75" customHeight="1">
      <c r="A561" s="29" t="s">
        <v>1005</v>
      </c>
      <c r="B561" s="30">
        <v>1400</v>
      </c>
      <c r="C561" s="31">
        <v>2022</v>
      </c>
      <c r="D561" s="32">
        <v>4.60625</v>
      </c>
      <c r="G561" s="30" t="s">
        <v>641</v>
      </c>
      <c r="H561" s="30" t="s">
        <v>1137</v>
      </c>
      <c r="I561" s="30" t="str">
        <f>G561&amp;" "&amp;H561</f>
        <v>Sarah Stolz</v>
      </c>
      <c r="J561" s="33" t="s">
        <v>7</v>
      </c>
      <c r="K561" s="33" t="s">
        <v>47</v>
      </c>
      <c r="S561" s="34" t="str">
        <f>Q561&amp;", "&amp;R561</f>
        <v>, </v>
      </c>
    </row>
    <row r="562" spans="1:21" ht="12.75" customHeight="1">
      <c r="A562" s="29" t="s">
        <v>1005</v>
      </c>
      <c r="B562" s="30">
        <v>1240</v>
      </c>
      <c r="C562" s="38">
        <v>2008</v>
      </c>
      <c r="D562" s="39" t="s">
        <v>124</v>
      </c>
      <c r="E562" s="39"/>
      <c r="F562" s="39"/>
      <c r="G562" s="40" t="s">
        <v>312</v>
      </c>
      <c r="H562" s="40" t="s">
        <v>313</v>
      </c>
      <c r="I562" s="40" t="str">
        <f>G562&amp;" "&amp;H562</f>
        <v>Karel Stroethoff</v>
      </c>
      <c r="J562" s="41" t="s">
        <v>7</v>
      </c>
      <c r="K562" s="41"/>
      <c r="L562" s="41"/>
      <c r="M562" s="41">
        <v>50</v>
      </c>
      <c r="N562" s="41">
        <v>0</v>
      </c>
      <c r="O562" s="41"/>
      <c r="P562" s="41"/>
      <c r="Q562" s="42" t="s">
        <v>819</v>
      </c>
      <c r="R562" s="40" t="s">
        <v>314</v>
      </c>
      <c r="S562" s="34" t="str">
        <f>Q562&amp;", "&amp;R562</f>
        <v>Missoula, MT</v>
      </c>
      <c r="T562" s="40"/>
      <c r="U562" s="36" t="s">
        <v>755</v>
      </c>
    </row>
    <row r="563" spans="1:20" ht="12.75" customHeight="1">
      <c r="A563" s="29" t="s">
        <v>1005</v>
      </c>
      <c r="B563" s="30">
        <v>1240</v>
      </c>
      <c r="C563" s="31">
        <v>2010</v>
      </c>
      <c r="D563" s="32">
        <v>3.5527777777777776</v>
      </c>
      <c r="F563" s="31"/>
      <c r="G563" s="30" t="s">
        <v>312</v>
      </c>
      <c r="H563" s="30" t="s">
        <v>313</v>
      </c>
      <c r="I563" s="30" t="str">
        <f>G563&amp;" "&amp;H563</f>
        <v>Karel Stroethoff</v>
      </c>
      <c r="J563" s="33" t="s">
        <v>7</v>
      </c>
      <c r="M563" s="33">
        <v>52</v>
      </c>
      <c r="N563" s="33">
        <v>1</v>
      </c>
      <c r="P563" s="33"/>
      <c r="Q563" s="30" t="s">
        <v>819</v>
      </c>
      <c r="R563" s="30" t="s">
        <v>314</v>
      </c>
      <c r="S563" s="34" t="str">
        <f>Q563&amp;", "&amp;R563</f>
        <v>Missoula, MT</v>
      </c>
      <c r="T563" s="30" t="s">
        <v>322</v>
      </c>
    </row>
    <row r="564" spans="1:21" ht="12.75" customHeight="1">
      <c r="A564" s="29" t="s">
        <v>1005</v>
      </c>
      <c r="B564" s="30">
        <v>1200</v>
      </c>
      <c r="C564" s="43">
        <v>2012</v>
      </c>
      <c r="D564" s="44" t="s">
        <v>124</v>
      </c>
      <c r="E564" s="44"/>
      <c r="F564" s="34"/>
      <c r="G564" s="45" t="s">
        <v>312</v>
      </c>
      <c r="H564" s="45" t="s">
        <v>313</v>
      </c>
      <c r="I564" s="45" t="str">
        <f>G564&amp;" "&amp;H564</f>
        <v>Karel Stroethoff</v>
      </c>
      <c r="J564" s="46" t="s">
        <v>7</v>
      </c>
      <c r="K564" s="46"/>
      <c r="L564" s="46"/>
      <c r="M564" s="46">
        <v>54</v>
      </c>
      <c r="N564" s="46">
        <v>1</v>
      </c>
      <c r="O564" s="46"/>
      <c r="P564" s="34"/>
      <c r="Q564" s="34" t="s">
        <v>819</v>
      </c>
      <c r="R564" s="34" t="s">
        <v>314</v>
      </c>
      <c r="S564" s="34" t="str">
        <f>Q564&amp;", "&amp;R564</f>
        <v>Missoula, MT</v>
      </c>
      <c r="T564" s="34"/>
      <c r="U564" s="34" t="s">
        <v>527</v>
      </c>
    </row>
    <row r="565" spans="1:20" ht="12.75" customHeight="1">
      <c r="A565" s="29" t="s">
        <v>1005</v>
      </c>
      <c r="B565" s="30">
        <v>1290</v>
      </c>
      <c r="C565" s="31">
        <v>2016</v>
      </c>
      <c r="D565" s="32">
        <v>3.8819444444444446</v>
      </c>
      <c r="F565" s="32"/>
      <c r="G565" s="30" t="s">
        <v>312</v>
      </c>
      <c r="H565" s="30" t="s">
        <v>313</v>
      </c>
      <c r="I565" s="30" t="str">
        <f>G565&amp;" "&amp;H565</f>
        <v>Karel Stroethoff</v>
      </c>
      <c r="J565" s="33" t="s">
        <v>7</v>
      </c>
      <c r="M565" s="33">
        <v>58</v>
      </c>
      <c r="N565" s="33">
        <v>2</v>
      </c>
      <c r="Q565" s="30" t="s">
        <v>819</v>
      </c>
      <c r="R565" s="30" t="s">
        <v>314</v>
      </c>
      <c r="S565" s="34" t="str">
        <f>Q565&amp;", "&amp;R565</f>
        <v>Missoula, MT</v>
      </c>
      <c r="T565" s="30" t="s">
        <v>650</v>
      </c>
    </row>
    <row r="566" spans="1:21" ht="12.75" customHeight="1">
      <c r="A566" s="50" t="s">
        <v>1005</v>
      </c>
      <c r="B566" s="34">
        <v>1200</v>
      </c>
      <c r="C566" s="1">
        <v>2018</v>
      </c>
      <c r="D566" s="2">
        <v>3.5430555555555556</v>
      </c>
      <c r="E566" s="2"/>
      <c r="F566" s="3"/>
      <c r="G566" s="4" t="s">
        <v>312</v>
      </c>
      <c r="H566" s="4" t="s">
        <v>313</v>
      </c>
      <c r="I566" s="5" t="str">
        <f>G566&amp;" "&amp;H566</f>
        <v>Karel Stroethoff</v>
      </c>
      <c r="J566" s="11" t="s">
        <v>7</v>
      </c>
      <c r="K566" s="7"/>
      <c r="L566" s="7"/>
      <c r="M566" s="10">
        <v>60</v>
      </c>
      <c r="N566" s="10">
        <v>3</v>
      </c>
      <c r="O566" s="8"/>
      <c r="P566" s="9"/>
      <c r="Q566" s="9" t="s">
        <v>819</v>
      </c>
      <c r="R566" s="9" t="s">
        <v>314</v>
      </c>
      <c r="S566" s="9" t="str">
        <f>Q566&amp;", "&amp;R566</f>
        <v>Missoula, MT</v>
      </c>
      <c r="T566" s="9" t="s">
        <v>650</v>
      </c>
      <c r="U566" s="9"/>
    </row>
    <row r="567" spans="1:19" ht="12.75" customHeight="1">
      <c r="A567" s="29" t="s">
        <v>1005</v>
      </c>
      <c r="B567" s="30">
        <v>1400</v>
      </c>
      <c r="C567" s="31">
        <v>2022</v>
      </c>
      <c r="D567" s="32">
        <v>4.496527777777778</v>
      </c>
      <c r="G567" s="30" t="s">
        <v>312</v>
      </c>
      <c r="H567" s="30" t="s">
        <v>313</v>
      </c>
      <c r="I567" s="30" t="str">
        <f>G567&amp;" "&amp;H567</f>
        <v>Karel Stroethoff</v>
      </c>
      <c r="J567" s="33" t="s">
        <v>7</v>
      </c>
      <c r="M567" s="33">
        <v>64</v>
      </c>
      <c r="N567" s="33">
        <v>4</v>
      </c>
      <c r="Q567" s="30" t="s">
        <v>819</v>
      </c>
      <c r="R567" s="30" t="s">
        <v>314</v>
      </c>
      <c r="S567" s="34" t="str">
        <f>Q567&amp;", "&amp;R567</f>
        <v>Missoula, MT</v>
      </c>
    </row>
    <row r="568" spans="1:21" ht="12.75" customHeight="1">
      <c r="A568" s="29" t="s">
        <v>1005</v>
      </c>
      <c r="B568" s="30">
        <v>1240</v>
      </c>
      <c r="C568" s="38">
        <v>2008</v>
      </c>
      <c r="D568" s="39" t="s">
        <v>124</v>
      </c>
      <c r="E568" s="39"/>
      <c r="F568" s="39"/>
      <c r="G568" s="40" t="s">
        <v>315</v>
      </c>
      <c r="H568" s="40" t="s">
        <v>316</v>
      </c>
      <c r="I568" s="40" t="str">
        <f>G568&amp;" "&amp;H568</f>
        <v>Richard Stum</v>
      </c>
      <c r="J568" s="41" t="s">
        <v>7</v>
      </c>
      <c r="K568" s="41"/>
      <c r="L568" s="41"/>
      <c r="M568" s="41"/>
      <c r="N568" s="41">
        <v>0</v>
      </c>
      <c r="O568" s="41"/>
      <c r="P568" s="41"/>
      <c r="Q568" s="42" t="s">
        <v>818</v>
      </c>
      <c r="R568" s="40" t="s">
        <v>271</v>
      </c>
      <c r="S568" s="34" t="str">
        <f>Q568&amp;", "&amp;R568</f>
        <v>Mt Pleasant, UT</v>
      </c>
      <c r="T568" s="40"/>
      <c r="U568" s="36" t="s">
        <v>749</v>
      </c>
    </row>
    <row r="569" spans="1:20" ht="12.75" customHeight="1">
      <c r="A569" s="29" t="s">
        <v>1005</v>
      </c>
      <c r="B569" s="30">
        <v>1240</v>
      </c>
      <c r="C569" s="31">
        <v>2010</v>
      </c>
      <c r="D569" s="32">
        <v>3.56875</v>
      </c>
      <c r="F569" s="31"/>
      <c r="G569" s="30" t="s">
        <v>315</v>
      </c>
      <c r="H569" s="30" t="s">
        <v>316</v>
      </c>
      <c r="I569" s="30" t="str">
        <f>G569&amp;" "&amp;H569</f>
        <v>Richard Stum</v>
      </c>
      <c r="J569" s="33" t="s">
        <v>7</v>
      </c>
      <c r="N569" s="33">
        <v>1</v>
      </c>
      <c r="P569" s="33"/>
      <c r="Q569" s="30" t="s">
        <v>818</v>
      </c>
      <c r="R569" s="30" t="s">
        <v>271</v>
      </c>
      <c r="S569" s="34" t="str">
        <f>Q569&amp;", "&amp;R569</f>
        <v>Mt Pleasant, UT</v>
      </c>
      <c r="T569" s="30" t="s">
        <v>379</v>
      </c>
    </row>
    <row r="570" spans="1:19" ht="12.75" customHeight="1">
      <c r="A570" s="29" t="s">
        <v>1005</v>
      </c>
      <c r="B570" s="30">
        <v>1200</v>
      </c>
      <c r="C570" s="31">
        <v>2006</v>
      </c>
      <c r="D570" s="32">
        <v>3.465277777777778</v>
      </c>
      <c r="F570" s="35"/>
      <c r="G570" s="30" t="s">
        <v>20</v>
      </c>
      <c r="H570" s="36" t="s">
        <v>149</v>
      </c>
      <c r="I570" s="30" t="str">
        <f>G570&amp;" "&amp;H570</f>
        <v>Michael Sturgill</v>
      </c>
      <c r="J570" s="33" t="s">
        <v>7</v>
      </c>
      <c r="M570" s="33">
        <v>47</v>
      </c>
      <c r="N570" s="33">
        <v>1</v>
      </c>
      <c r="P570" s="33"/>
      <c r="Q570" s="30" t="s">
        <v>817</v>
      </c>
      <c r="R570" s="37" t="s">
        <v>150</v>
      </c>
      <c r="S570" s="34" t="str">
        <f>Q570&amp;", "&amp;R570</f>
        <v>Phoenix, AZ</v>
      </c>
    </row>
    <row r="571" spans="1:21" ht="12.75" customHeight="1">
      <c r="A571" s="29" t="s">
        <v>1005</v>
      </c>
      <c r="B571" s="30">
        <v>1240</v>
      </c>
      <c r="C571" s="48">
        <v>2014</v>
      </c>
      <c r="D571" s="49">
        <v>3.5124999999999997</v>
      </c>
      <c r="E571" s="49"/>
      <c r="F571" s="49"/>
      <c r="G571" s="45" t="s">
        <v>20</v>
      </c>
      <c r="H571" s="45" t="s">
        <v>149</v>
      </c>
      <c r="I571" s="45" t="str">
        <f>G571&amp;" "&amp;H571</f>
        <v>Michael Sturgill</v>
      </c>
      <c r="J571" s="47" t="s">
        <v>7</v>
      </c>
      <c r="K571" s="47"/>
      <c r="L571" s="47"/>
      <c r="M571" s="47">
        <v>55</v>
      </c>
      <c r="N571" s="47">
        <v>2</v>
      </c>
      <c r="O571" s="47"/>
      <c r="P571" s="45"/>
      <c r="Q571" s="45" t="s">
        <v>817</v>
      </c>
      <c r="R571" s="45" t="s">
        <v>150</v>
      </c>
      <c r="S571" s="34" t="str">
        <f>Q571&amp;", "&amp;R571</f>
        <v>Phoenix, AZ</v>
      </c>
      <c r="T571" s="45" t="s">
        <v>536</v>
      </c>
      <c r="U571" s="45"/>
    </row>
    <row r="572" spans="1:22" ht="12.75" customHeight="1">
      <c r="A572" s="29" t="s">
        <v>1005</v>
      </c>
      <c r="B572" s="30">
        <v>1290</v>
      </c>
      <c r="C572" s="31">
        <v>2016</v>
      </c>
      <c r="D572" s="32">
        <v>3.513888888888889</v>
      </c>
      <c r="F572" s="32"/>
      <c r="G572" s="30" t="s">
        <v>20</v>
      </c>
      <c r="H572" s="30" t="s">
        <v>149</v>
      </c>
      <c r="I572" s="30" t="str">
        <f>G572&amp;" "&amp;H572</f>
        <v>Michael Sturgill</v>
      </c>
      <c r="J572" s="33" t="s">
        <v>7</v>
      </c>
      <c r="M572" s="33">
        <v>57</v>
      </c>
      <c r="N572" s="33">
        <v>3</v>
      </c>
      <c r="Q572" s="30" t="s">
        <v>817</v>
      </c>
      <c r="R572" s="30" t="s">
        <v>150</v>
      </c>
      <c r="S572" s="34" t="str">
        <f>Q572&amp;", "&amp;R572</f>
        <v>Phoenix, AZ</v>
      </c>
      <c r="T572" s="30" t="s">
        <v>536</v>
      </c>
      <c r="V572" s="30" t="s">
        <v>732</v>
      </c>
    </row>
    <row r="573" spans="1:21" ht="12.75" customHeight="1">
      <c r="A573" s="50" t="s">
        <v>1005</v>
      </c>
      <c r="B573" s="34">
        <v>1200</v>
      </c>
      <c r="C573" s="1">
        <v>2018</v>
      </c>
      <c r="D573" s="2">
        <v>3.53125</v>
      </c>
      <c r="E573" s="2"/>
      <c r="F573" s="3"/>
      <c r="G573" s="4" t="s">
        <v>20</v>
      </c>
      <c r="H573" s="4" t="s">
        <v>149</v>
      </c>
      <c r="I573" s="5" t="str">
        <f>G573&amp;" "&amp;H573</f>
        <v>Michael Sturgill</v>
      </c>
      <c r="J573" s="7" t="s">
        <v>7</v>
      </c>
      <c r="K573" s="7"/>
      <c r="L573" s="7"/>
      <c r="M573" s="10">
        <v>59</v>
      </c>
      <c r="N573" s="10">
        <v>4</v>
      </c>
      <c r="O573" s="8"/>
      <c r="P573" s="9"/>
      <c r="Q573" s="9" t="s">
        <v>817</v>
      </c>
      <c r="R573" s="9" t="s">
        <v>150</v>
      </c>
      <c r="S573" s="9" t="str">
        <f>Q573&amp;", "&amp;R573</f>
        <v>Phoenix, AZ</v>
      </c>
      <c r="T573" s="9" t="s">
        <v>1010</v>
      </c>
      <c r="U573" s="9"/>
    </row>
    <row r="574" spans="1:19" ht="12.75" customHeight="1">
      <c r="A574" s="29" t="s">
        <v>1005</v>
      </c>
      <c r="B574" s="30">
        <v>1200</v>
      </c>
      <c r="C574" s="31">
        <v>2005</v>
      </c>
      <c r="D574" s="32">
        <v>3.5652777777777778</v>
      </c>
      <c r="F574" s="32"/>
      <c r="G574" s="30" t="s">
        <v>12</v>
      </c>
      <c r="H574" s="30" t="s">
        <v>58</v>
      </c>
      <c r="I574" s="30" t="str">
        <f>G574&amp;" "&amp;H574</f>
        <v>Tim Sullivan</v>
      </c>
      <c r="J574" s="33" t="s">
        <v>7</v>
      </c>
      <c r="M574" s="33">
        <v>51</v>
      </c>
      <c r="N574" s="33">
        <v>1</v>
      </c>
      <c r="P574" s="33"/>
      <c r="Q574" s="30" t="s">
        <v>816</v>
      </c>
      <c r="R574" s="30" t="s">
        <v>28</v>
      </c>
      <c r="S574" s="34" t="str">
        <f>Q574&amp;", "&amp;R574</f>
        <v>Coronado, CA</v>
      </c>
    </row>
    <row r="575" spans="1:20" ht="12.75" customHeight="1">
      <c r="A575" s="29" t="s">
        <v>1005</v>
      </c>
      <c r="B575" s="30">
        <v>1240</v>
      </c>
      <c r="C575" s="31">
        <v>2010</v>
      </c>
      <c r="D575" s="32">
        <v>3.5298611111111113</v>
      </c>
      <c r="F575" s="31"/>
      <c r="G575" s="30" t="s">
        <v>12</v>
      </c>
      <c r="H575" s="30" t="s">
        <v>58</v>
      </c>
      <c r="I575" s="30" t="str">
        <f>G575&amp;" "&amp;H575</f>
        <v>Tim Sullivan</v>
      </c>
      <c r="J575" s="33" t="s">
        <v>7</v>
      </c>
      <c r="M575" s="33">
        <v>56</v>
      </c>
      <c r="N575" s="33">
        <v>2</v>
      </c>
      <c r="P575" s="33"/>
      <c r="Q575" s="30" t="s">
        <v>816</v>
      </c>
      <c r="R575" s="30" t="s">
        <v>28</v>
      </c>
      <c r="S575" s="34" t="str">
        <f>Q575&amp;", "&amp;R575</f>
        <v>Coronado, CA</v>
      </c>
      <c r="T575" s="30" t="s">
        <v>361</v>
      </c>
    </row>
    <row r="576" spans="1:21" ht="12.75" customHeight="1">
      <c r="A576" s="29" t="s">
        <v>1005</v>
      </c>
      <c r="B576" s="30">
        <v>1240</v>
      </c>
      <c r="C576" s="38">
        <v>2008</v>
      </c>
      <c r="D576" s="39">
        <v>3.564583333333333</v>
      </c>
      <c r="E576" s="39"/>
      <c r="F576" s="39"/>
      <c r="G576" s="40" t="s">
        <v>254</v>
      </c>
      <c r="H576" s="40" t="s">
        <v>255</v>
      </c>
      <c r="I576" s="40" t="str">
        <f>G576&amp;" "&amp;H576</f>
        <v>Geoff Swarts</v>
      </c>
      <c r="J576" s="41" t="s">
        <v>7</v>
      </c>
      <c r="K576" s="41"/>
      <c r="L576" s="41"/>
      <c r="M576" s="41"/>
      <c r="N576" s="41">
        <v>1</v>
      </c>
      <c r="O576" s="41"/>
      <c r="P576" s="41"/>
      <c r="Q576" s="42" t="s">
        <v>815</v>
      </c>
      <c r="R576" s="40" t="s">
        <v>11</v>
      </c>
      <c r="S576" s="34" t="str">
        <f>Q576&amp;", "&amp;R576</f>
        <v>Mercer Island, WA</v>
      </c>
      <c r="T576" s="40"/>
      <c r="U576" s="36"/>
    </row>
    <row r="577" spans="1:22" ht="12.75" customHeight="1">
      <c r="A577" s="29" t="s">
        <v>1005</v>
      </c>
      <c r="B577" s="30">
        <v>1240</v>
      </c>
      <c r="C577" s="31">
        <v>2010</v>
      </c>
      <c r="D577" s="32">
        <v>3.7194444444444446</v>
      </c>
      <c r="F577" s="32"/>
      <c r="G577" s="30" t="s">
        <v>254</v>
      </c>
      <c r="H577" s="30" t="s">
        <v>255</v>
      </c>
      <c r="I577" s="30" t="str">
        <f>G577&amp;" "&amp;H577</f>
        <v>Geoff Swarts</v>
      </c>
      <c r="J577" s="33" t="s">
        <v>7</v>
      </c>
      <c r="N577" s="33">
        <v>2</v>
      </c>
      <c r="P577" s="33"/>
      <c r="Q577" s="42" t="s">
        <v>815</v>
      </c>
      <c r="R577" s="30" t="s">
        <v>11</v>
      </c>
      <c r="S577" s="34" t="str">
        <f>Q577&amp;", "&amp;R577</f>
        <v>Mercer Island, WA</v>
      </c>
      <c r="T577" s="30" t="s">
        <v>328</v>
      </c>
      <c r="V577" s="30" t="s">
        <v>458</v>
      </c>
    </row>
    <row r="578" spans="1:21" ht="12.75" customHeight="1">
      <c r="A578" s="29" t="s">
        <v>1005</v>
      </c>
      <c r="B578" s="30">
        <v>1240</v>
      </c>
      <c r="C578" s="48">
        <v>2014</v>
      </c>
      <c r="D578" s="49">
        <v>3.681944444444444</v>
      </c>
      <c r="E578" s="49"/>
      <c r="F578" s="49"/>
      <c r="G578" s="45" t="s">
        <v>68</v>
      </c>
      <c r="H578" s="45" t="s">
        <v>581</v>
      </c>
      <c r="I578" s="45" t="str">
        <f>G578&amp;" "&amp;H578</f>
        <v>James Szumila</v>
      </c>
      <c r="J578" s="47" t="s">
        <v>7</v>
      </c>
      <c r="K578" s="47"/>
      <c r="L578" s="47"/>
      <c r="M578" s="47"/>
      <c r="N578" s="47">
        <v>1</v>
      </c>
      <c r="O578" s="47"/>
      <c r="P578" s="45"/>
      <c r="Q578" s="45" t="s">
        <v>809</v>
      </c>
      <c r="R578" s="45" t="s">
        <v>11</v>
      </c>
      <c r="S578" s="34" t="str">
        <f>Q578&amp;", "&amp;R578</f>
        <v>Olympia, WA</v>
      </c>
      <c r="T578" s="45" t="s">
        <v>328</v>
      </c>
      <c r="U578" s="45"/>
    </row>
    <row r="579" spans="1:20" ht="12.75" customHeight="1">
      <c r="A579" s="29" t="s">
        <v>1005</v>
      </c>
      <c r="B579" s="30">
        <v>1240</v>
      </c>
      <c r="C579" s="31">
        <v>2010</v>
      </c>
      <c r="D579" s="32">
        <v>3.8118055555555554</v>
      </c>
      <c r="F579" s="31"/>
      <c r="G579" s="30" t="s">
        <v>411</v>
      </c>
      <c r="H579" s="30" t="s">
        <v>412</v>
      </c>
      <c r="I579" s="30" t="str">
        <f>G579&amp;" "&amp;H579</f>
        <v>Irene Takahashi</v>
      </c>
      <c r="J579" s="33" t="s">
        <v>7</v>
      </c>
      <c r="K579" s="33" t="s">
        <v>47</v>
      </c>
      <c r="N579" s="33">
        <v>1</v>
      </c>
      <c r="P579" s="33"/>
      <c r="Q579" s="30" t="s">
        <v>814</v>
      </c>
      <c r="R579" s="30" t="s">
        <v>14</v>
      </c>
      <c r="S579" s="34" t="str">
        <f>Q579&amp;", "&amp;R579</f>
        <v>Boulder, CO</v>
      </c>
      <c r="T579" s="30" t="s">
        <v>318</v>
      </c>
    </row>
    <row r="580" spans="1:20" ht="12.75" customHeight="1">
      <c r="A580" s="29" t="s">
        <v>1005</v>
      </c>
      <c r="B580" s="30">
        <v>1240</v>
      </c>
      <c r="C580" s="31">
        <v>2010</v>
      </c>
      <c r="D580" s="32">
        <v>3.3284722222222225</v>
      </c>
      <c r="F580" s="31"/>
      <c r="G580" s="30" t="s">
        <v>320</v>
      </c>
      <c r="H580" s="30" t="s">
        <v>321</v>
      </c>
      <c r="I580" s="30" t="str">
        <f>G580&amp;" "&amp;H580</f>
        <v>Joshua Talley</v>
      </c>
      <c r="J580" s="33" t="s">
        <v>7</v>
      </c>
      <c r="N580" s="33">
        <v>1</v>
      </c>
      <c r="P580" s="33"/>
      <c r="Q580" s="30" t="s">
        <v>813</v>
      </c>
      <c r="R580" s="30" t="s">
        <v>28</v>
      </c>
      <c r="S580" s="34" t="str">
        <f>Q580&amp;", "&amp;R580</f>
        <v>Santa Monica, CA</v>
      </c>
      <c r="T580" s="30" t="s">
        <v>322</v>
      </c>
    </row>
    <row r="581" spans="1:21" ht="12.75" customHeight="1">
      <c r="A581" s="29" t="s">
        <v>1005</v>
      </c>
      <c r="B581" s="30">
        <v>1240</v>
      </c>
      <c r="C581" s="38">
        <v>2008</v>
      </c>
      <c r="D581" s="39">
        <v>3.4104166666666664</v>
      </c>
      <c r="E581" s="39"/>
      <c r="F581" s="39"/>
      <c r="G581" s="40" t="s">
        <v>240</v>
      </c>
      <c r="H581" s="40" t="s">
        <v>241</v>
      </c>
      <c r="I581" s="40" t="str">
        <f>G581&amp;" "&amp;H581</f>
        <v>Brad Tanner</v>
      </c>
      <c r="J581" s="41" t="s">
        <v>7</v>
      </c>
      <c r="K581" s="41"/>
      <c r="L581" s="41"/>
      <c r="M581" s="41">
        <v>48</v>
      </c>
      <c r="N581" s="41">
        <v>1</v>
      </c>
      <c r="O581" s="41"/>
      <c r="P581" s="41"/>
      <c r="Q581" s="42" t="s">
        <v>812</v>
      </c>
      <c r="R581" s="40" t="s">
        <v>242</v>
      </c>
      <c r="S581" s="34" t="str">
        <f>Q581&amp;", "&amp;R581</f>
        <v>Henniker, NH</v>
      </c>
      <c r="T581" s="40"/>
      <c r="U581" s="36"/>
    </row>
    <row r="582" spans="1:22" ht="12.75" customHeight="1">
      <c r="A582" s="29" t="s">
        <v>1005</v>
      </c>
      <c r="B582" s="30">
        <v>1290</v>
      </c>
      <c r="C582" s="31">
        <v>2016</v>
      </c>
      <c r="D582" s="32" t="s">
        <v>124</v>
      </c>
      <c r="F582" s="32"/>
      <c r="G582" s="30" t="s">
        <v>742</v>
      </c>
      <c r="H582" s="30" t="s">
        <v>743</v>
      </c>
      <c r="I582" s="30" t="str">
        <f>G582&amp;" "&amp;H582</f>
        <v>Alex Telitsine</v>
      </c>
      <c r="J582" s="33" t="s">
        <v>7</v>
      </c>
      <c r="N582" s="33">
        <v>0</v>
      </c>
      <c r="Q582" s="30" t="s">
        <v>811</v>
      </c>
      <c r="R582" s="30" t="s">
        <v>11</v>
      </c>
      <c r="S582" s="34" t="str">
        <f>Q582&amp;", "&amp;R582</f>
        <v>Renton, WA</v>
      </c>
      <c r="T582" s="30" t="s">
        <v>650</v>
      </c>
      <c r="U582" s="30" t="s">
        <v>762</v>
      </c>
      <c r="V582" s="30" t="s">
        <v>732</v>
      </c>
    </row>
    <row r="583" spans="1:21" ht="12.75" customHeight="1">
      <c r="A583" s="50" t="s">
        <v>1005</v>
      </c>
      <c r="B583" s="34">
        <v>1200</v>
      </c>
      <c r="C583" s="1">
        <v>2018</v>
      </c>
      <c r="D583" s="2">
        <v>3.6479166666666667</v>
      </c>
      <c r="E583" s="2"/>
      <c r="F583" s="3"/>
      <c r="G583" s="4" t="s">
        <v>742</v>
      </c>
      <c r="H583" s="4" t="s">
        <v>743</v>
      </c>
      <c r="I583" s="5" t="str">
        <f>G583&amp;" "&amp;H583</f>
        <v>Alex Telitsine</v>
      </c>
      <c r="J583" s="11" t="s">
        <v>7</v>
      </c>
      <c r="K583" s="7"/>
      <c r="L583" s="7"/>
      <c r="M583" s="10"/>
      <c r="N583" s="10">
        <v>1</v>
      </c>
      <c r="O583" s="8"/>
      <c r="P583" s="9"/>
      <c r="Q583" s="9" t="s">
        <v>811</v>
      </c>
      <c r="R583" s="9" t="s">
        <v>11</v>
      </c>
      <c r="S583" s="9" t="str">
        <f>Q583&amp;", "&amp;R583</f>
        <v>Renton, WA</v>
      </c>
      <c r="T583" s="9" t="s">
        <v>650</v>
      </c>
      <c r="U583" s="9"/>
    </row>
    <row r="584" spans="1:19" ht="12.75" customHeight="1">
      <c r="A584" s="29" t="s">
        <v>1005</v>
      </c>
      <c r="B584" s="30">
        <v>1200</v>
      </c>
      <c r="C584" s="31">
        <v>2005</v>
      </c>
      <c r="D584" s="32">
        <v>3.6180555555555554</v>
      </c>
      <c r="F584" s="32"/>
      <c r="G584" s="30" t="s">
        <v>48</v>
      </c>
      <c r="H584" s="30" t="s">
        <v>78</v>
      </c>
      <c r="I584" s="30" t="str">
        <f>G584&amp;" "&amp;H584</f>
        <v>Mark Thomas</v>
      </c>
      <c r="J584" s="33" t="s">
        <v>7</v>
      </c>
      <c r="M584" s="33">
        <v>44</v>
      </c>
      <c r="N584" s="33">
        <v>1</v>
      </c>
      <c r="P584" s="33"/>
      <c r="Q584" s="30" t="s">
        <v>810</v>
      </c>
      <c r="R584" s="30" t="s">
        <v>11</v>
      </c>
      <c r="S584" s="34" t="str">
        <f>Q584&amp;", "&amp;R584</f>
        <v>Redmond, WA</v>
      </c>
    </row>
    <row r="585" spans="1:19" ht="12.75" customHeight="1">
      <c r="A585" s="29" t="s">
        <v>1005</v>
      </c>
      <c r="B585" s="30">
        <v>1200</v>
      </c>
      <c r="C585" s="31">
        <v>2006</v>
      </c>
      <c r="D585" s="32" t="s">
        <v>124</v>
      </c>
      <c r="F585" s="35"/>
      <c r="G585" s="30" t="s">
        <v>48</v>
      </c>
      <c r="H585" s="36" t="s">
        <v>78</v>
      </c>
      <c r="I585" s="30" t="str">
        <f>G585&amp;" "&amp;H585</f>
        <v>Mark Thomas</v>
      </c>
      <c r="J585" s="33" t="s">
        <v>7</v>
      </c>
      <c r="M585" s="33">
        <v>45</v>
      </c>
      <c r="N585" s="33">
        <v>1</v>
      </c>
      <c r="P585" s="33"/>
      <c r="Q585" s="30" t="s">
        <v>810</v>
      </c>
      <c r="R585" s="37" t="s">
        <v>11</v>
      </c>
      <c r="S585" s="34" t="str">
        <f>Q585&amp;", "&amp;R585</f>
        <v>Redmond, WA</v>
      </c>
    </row>
    <row r="586" spans="1:21" ht="12.75" customHeight="1">
      <c r="A586" s="29" t="s">
        <v>1005</v>
      </c>
      <c r="B586" s="30">
        <v>1240</v>
      </c>
      <c r="C586" s="48">
        <v>2014</v>
      </c>
      <c r="D586" s="49" t="s">
        <v>124</v>
      </c>
      <c r="E586" s="49"/>
      <c r="F586" s="49"/>
      <c r="G586" s="45" t="s">
        <v>631</v>
      </c>
      <c r="H586" s="45" t="s">
        <v>387</v>
      </c>
      <c r="I586" s="45" t="str">
        <f>G586&amp;" "&amp;H586</f>
        <v>Corey Thompson</v>
      </c>
      <c r="J586" s="47" t="s">
        <v>7</v>
      </c>
      <c r="K586" s="47"/>
      <c r="L586" s="47"/>
      <c r="M586" s="47">
        <v>37</v>
      </c>
      <c r="N586" s="47">
        <v>0</v>
      </c>
      <c r="O586" s="47"/>
      <c r="P586" s="45"/>
      <c r="Q586" s="45" t="s">
        <v>809</v>
      </c>
      <c r="R586" s="45" t="s">
        <v>11</v>
      </c>
      <c r="S586" s="34" t="str">
        <f>Q586&amp;", "&amp;R586</f>
        <v>Olympia, WA</v>
      </c>
      <c r="T586" s="45" t="s">
        <v>328</v>
      </c>
      <c r="U586" s="45" t="s">
        <v>624</v>
      </c>
    </row>
    <row r="587" spans="1:20" ht="12.75" customHeight="1">
      <c r="A587" s="29" t="s">
        <v>1005</v>
      </c>
      <c r="B587" s="30">
        <v>1290</v>
      </c>
      <c r="C587" s="31">
        <v>2016</v>
      </c>
      <c r="D587" s="32">
        <v>3.8993055555555554</v>
      </c>
      <c r="F587" s="32"/>
      <c r="G587" s="30" t="s">
        <v>631</v>
      </c>
      <c r="H587" s="30" t="s">
        <v>387</v>
      </c>
      <c r="I587" s="30" t="str">
        <f>G587&amp;" "&amp;H587</f>
        <v>Corey Thompson</v>
      </c>
      <c r="J587" s="33" t="s">
        <v>7</v>
      </c>
      <c r="M587" s="33">
        <v>39</v>
      </c>
      <c r="N587" s="33">
        <v>1</v>
      </c>
      <c r="Q587" s="30" t="s">
        <v>809</v>
      </c>
      <c r="R587" s="30" t="s">
        <v>11</v>
      </c>
      <c r="S587" s="34" t="str">
        <f>Q587&amp;", "&amp;R587</f>
        <v>Olympia, WA</v>
      </c>
      <c r="T587" s="30" t="s">
        <v>328</v>
      </c>
    </row>
    <row r="588" spans="1:20" ht="12.75" customHeight="1">
      <c r="A588" s="29" t="s">
        <v>1005</v>
      </c>
      <c r="B588" s="30">
        <v>1240</v>
      </c>
      <c r="C588" s="31">
        <v>2010</v>
      </c>
      <c r="D588" s="32">
        <v>3.661111111111111</v>
      </c>
      <c r="F588" s="31"/>
      <c r="G588" s="30" t="s">
        <v>31</v>
      </c>
      <c r="H588" s="30" t="s">
        <v>387</v>
      </c>
      <c r="I588" s="30" t="str">
        <f>G588&amp;" "&amp;H588</f>
        <v>David Thompson</v>
      </c>
      <c r="J588" s="33" t="s">
        <v>268</v>
      </c>
      <c r="N588" s="33">
        <v>1</v>
      </c>
      <c r="P588" s="33"/>
      <c r="Q588" s="30" t="s">
        <v>997</v>
      </c>
      <c r="R588" s="30" t="s">
        <v>996</v>
      </c>
      <c r="S588" s="34" t="str">
        <f>Q588&amp;", "&amp;R588</f>
        <v>Minato Ku, Yokyo-To,  Japan</v>
      </c>
      <c r="T588" s="30" t="s">
        <v>388</v>
      </c>
    </row>
    <row r="589" spans="1:20" ht="12.75" customHeight="1">
      <c r="A589" s="29" t="s">
        <v>1005</v>
      </c>
      <c r="B589" s="30">
        <v>1290</v>
      </c>
      <c r="C589" s="31">
        <v>2016</v>
      </c>
      <c r="D589" s="32">
        <v>3.986111111111111</v>
      </c>
      <c r="F589" s="32"/>
      <c r="G589" s="30" t="s">
        <v>717</v>
      </c>
      <c r="H589" s="30" t="s">
        <v>387</v>
      </c>
      <c r="I589" s="30" t="str">
        <f>G589&amp;" "&amp;H589</f>
        <v>W. David Thompson</v>
      </c>
      <c r="J589" s="33" t="s">
        <v>7</v>
      </c>
      <c r="M589" s="33">
        <v>63</v>
      </c>
      <c r="N589" s="33" t="s">
        <v>718</v>
      </c>
      <c r="Q589" s="30" t="s">
        <v>808</v>
      </c>
      <c r="R589" s="30" t="s">
        <v>72</v>
      </c>
      <c r="S589" s="34" t="str">
        <f>Q589&amp;", "&amp;R589</f>
        <v>New Smyrna Beach, FL</v>
      </c>
      <c r="T589" s="30" t="s">
        <v>374</v>
      </c>
    </row>
    <row r="590" spans="1:19" ht="12.75" customHeight="1">
      <c r="A590" s="29" t="s">
        <v>1005</v>
      </c>
      <c r="B590" s="30">
        <v>1200</v>
      </c>
      <c r="C590" s="31">
        <v>2006</v>
      </c>
      <c r="D590" s="32" t="s">
        <v>124</v>
      </c>
      <c r="F590" s="35"/>
      <c r="G590" s="30" t="s">
        <v>113</v>
      </c>
      <c r="H590" s="36" t="s">
        <v>237</v>
      </c>
      <c r="I590" s="30" t="str">
        <f>G590&amp;" "&amp;H590</f>
        <v>Jim Tolbert</v>
      </c>
      <c r="J590" s="33" t="s">
        <v>7</v>
      </c>
      <c r="N590" s="33">
        <v>0</v>
      </c>
      <c r="P590" s="33"/>
      <c r="Q590" s="30" t="s">
        <v>800</v>
      </c>
      <c r="R590" s="37" t="s">
        <v>72</v>
      </c>
      <c r="S590" s="34" t="str">
        <f>Q590&amp;", "&amp;R590</f>
        <v>Winter Park, FL</v>
      </c>
    </row>
    <row r="591" spans="1:21" ht="12.75" customHeight="1">
      <c r="A591" s="29" t="s">
        <v>1005</v>
      </c>
      <c r="B591" s="30">
        <v>1200</v>
      </c>
      <c r="C591" s="43">
        <v>2012</v>
      </c>
      <c r="D591" s="44">
        <v>3.5520833333333335</v>
      </c>
      <c r="E591" s="44"/>
      <c r="F591" s="34"/>
      <c r="G591" s="45" t="s">
        <v>450</v>
      </c>
      <c r="H591" s="45" t="s">
        <v>451</v>
      </c>
      <c r="I591" s="45" t="str">
        <f>G591&amp;" "&amp;H591</f>
        <v>Ann Trason</v>
      </c>
      <c r="J591" s="46" t="s">
        <v>7</v>
      </c>
      <c r="K591" s="46" t="s">
        <v>47</v>
      </c>
      <c r="L591" s="46"/>
      <c r="M591" s="46"/>
      <c r="N591" s="46">
        <v>1</v>
      </c>
      <c r="O591" s="46"/>
      <c r="P591" s="34"/>
      <c r="Q591" s="34" t="s">
        <v>769</v>
      </c>
      <c r="R591" s="34" t="s">
        <v>28</v>
      </c>
      <c r="S591" s="34" t="str">
        <f>Q591&amp;", "&amp;R591</f>
        <v>Kensington, CA</v>
      </c>
      <c r="T591" s="34" t="s">
        <v>397</v>
      </c>
      <c r="U591" s="34"/>
    </row>
    <row r="592" spans="1:21" ht="12.75" customHeight="1">
      <c r="A592" s="50" t="s">
        <v>1005</v>
      </c>
      <c r="B592" s="34">
        <v>1200</v>
      </c>
      <c r="C592" s="1">
        <v>2018</v>
      </c>
      <c r="D592" s="13" t="s">
        <v>124</v>
      </c>
      <c r="E592" s="13"/>
      <c r="F592" s="14"/>
      <c r="G592" s="15" t="s">
        <v>78</v>
      </c>
      <c r="H592" s="15" t="s">
        <v>1057</v>
      </c>
      <c r="I592" s="5" t="str">
        <f>G592&amp;" "&amp;H592</f>
        <v>Thomas Trinidad</v>
      </c>
      <c r="J592" s="22"/>
      <c r="K592" s="16"/>
      <c r="L592" s="16"/>
      <c r="M592" s="10"/>
      <c r="N592" s="10">
        <v>0</v>
      </c>
      <c r="O592" s="17"/>
      <c r="P592" s="9"/>
      <c r="Q592" s="18"/>
      <c r="R592" s="9"/>
      <c r="S592" s="9" t="str">
        <f>Q592&amp;", "&amp;R592</f>
        <v>, </v>
      </c>
      <c r="T592" s="9"/>
      <c r="U592" s="15" t="s">
        <v>1058</v>
      </c>
    </row>
    <row r="593" spans="1:21" ht="12.75" customHeight="1">
      <c r="A593" s="29" t="s">
        <v>1005</v>
      </c>
      <c r="B593" s="30">
        <v>1240</v>
      </c>
      <c r="C593" s="48">
        <v>2014</v>
      </c>
      <c r="D593" s="49">
        <v>3.536111111111111</v>
      </c>
      <c r="E593" s="49"/>
      <c r="F593" s="49"/>
      <c r="G593" s="45" t="s">
        <v>107</v>
      </c>
      <c r="H593" s="45" t="s">
        <v>549</v>
      </c>
      <c r="I593" s="45" t="str">
        <f>G593&amp;" "&amp;H593</f>
        <v>Robert Trombley</v>
      </c>
      <c r="J593" s="47" t="s">
        <v>7</v>
      </c>
      <c r="K593" s="47"/>
      <c r="L593" s="47"/>
      <c r="M593" s="47">
        <v>48</v>
      </c>
      <c r="N593" s="47">
        <v>1</v>
      </c>
      <c r="O593" s="47"/>
      <c r="P593" s="45"/>
      <c r="Q593" s="45" t="s">
        <v>763</v>
      </c>
      <c r="R593" s="45" t="s">
        <v>11</v>
      </c>
      <c r="S593" s="34" t="str">
        <f>Q593&amp;", "&amp;R593</f>
        <v>Seattle, WA</v>
      </c>
      <c r="T593" s="45" t="s">
        <v>328</v>
      </c>
      <c r="U593" s="45"/>
    </row>
    <row r="594" spans="1:19" ht="12.75" customHeight="1">
      <c r="A594" s="29" t="s">
        <v>1005</v>
      </c>
      <c r="B594" s="30">
        <v>1200</v>
      </c>
      <c r="C594" s="31">
        <v>2006</v>
      </c>
      <c r="D594" s="32" t="s">
        <v>124</v>
      </c>
      <c r="F594" s="35"/>
      <c r="G594" s="30" t="s">
        <v>36</v>
      </c>
      <c r="H594" s="36" t="s">
        <v>238</v>
      </c>
      <c r="I594" s="30" t="str">
        <f>G594&amp;" "&amp;H594</f>
        <v>Dan Turner</v>
      </c>
      <c r="J594" s="33" t="s">
        <v>7</v>
      </c>
      <c r="M594" s="33">
        <v>45</v>
      </c>
      <c r="N594" s="33">
        <v>0</v>
      </c>
      <c r="P594" s="33"/>
      <c r="Q594" s="30" t="s">
        <v>807</v>
      </c>
      <c r="R594" s="37" t="s">
        <v>11</v>
      </c>
      <c r="S594" s="34" t="str">
        <f>Q594&amp;", "&amp;R594</f>
        <v>Bellingham, WA</v>
      </c>
    </row>
    <row r="595" spans="1:19" ht="12.75" customHeight="1">
      <c r="A595" s="29" t="s">
        <v>1005</v>
      </c>
      <c r="B595" s="30">
        <v>1400</v>
      </c>
      <c r="C595" s="31">
        <v>2022</v>
      </c>
      <c r="D595" s="32">
        <v>4.625</v>
      </c>
      <c r="G595" s="30" t="s">
        <v>1153</v>
      </c>
      <c r="H595" s="30" t="s">
        <v>238</v>
      </c>
      <c r="I595" s="30" t="str">
        <f>G595&amp;" "&amp;H595</f>
        <v>Taylor Turner</v>
      </c>
      <c r="J595" s="33" t="s">
        <v>7</v>
      </c>
      <c r="S595" s="34"/>
    </row>
    <row r="596" spans="1:20" ht="12.75" customHeight="1">
      <c r="A596" s="29" t="s">
        <v>1005</v>
      </c>
      <c r="B596" s="30">
        <v>1240</v>
      </c>
      <c r="C596" s="31">
        <v>2010</v>
      </c>
      <c r="D596" s="32">
        <v>3.709722222222222</v>
      </c>
      <c r="F596" s="31"/>
      <c r="G596" s="30" t="s">
        <v>195</v>
      </c>
      <c r="H596" s="30" t="s">
        <v>398</v>
      </c>
      <c r="I596" s="30" t="str">
        <f>G596&amp;" "&amp;H596</f>
        <v>Jack Twitchell</v>
      </c>
      <c r="J596" s="33" t="s">
        <v>7</v>
      </c>
      <c r="M596" s="33">
        <v>50</v>
      </c>
      <c r="N596" s="33">
        <v>1</v>
      </c>
      <c r="O596" s="33" t="s">
        <v>62</v>
      </c>
      <c r="P596" s="33"/>
      <c r="Q596" s="30" t="s">
        <v>806</v>
      </c>
      <c r="R596" s="30" t="s">
        <v>28</v>
      </c>
      <c r="S596" s="34" t="str">
        <f>Q596&amp;", "&amp;R596</f>
        <v>Pomona, CA</v>
      </c>
      <c r="T596" s="30" t="s">
        <v>322</v>
      </c>
    </row>
    <row r="597" spans="1:21" ht="12.75" customHeight="1">
      <c r="A597" s="29" t="s">
        <v>1005</v>
      </c>
      <c r="B597" s="30">
        <v>1200</v>
      </c>
      <c r="C597" s="43">
        <v>2012</v>
      </c>
      <c r="D597" s="44" t="s">
        <v>124</v>
      </c>
      <c r="E597" s="44"/>
      <c r="F597" s="34"/>
      <c r="G597" s="45" t="s">
        <v>195</v>
      </c>
      <c r="H597" s="45" t="s">
        <v>398</v>
      </c>
      <c r="I597" s="45" t="str">
        <f>G597&amp;" "&amp;H597</f>
        <v>Jack Twitchell</v>
      </c>
      <c r="J597" s="46" t="s">
        <v>7</v>
      </c>
      <c r="K597" s="46"/>
      <c r="L597" s="46"/>
      <c r="M597" s="46">
        <v>52</v>
      </c>
      <c r="N597" s="46">
        <v>1</v>
      </c>
      <c r="O597" s="46"/>
      <c r="P597" s="34"/>
      <c r="Q597" s="34" t="s">
        <v>806</v>
      </c>
      <c r="R597" s="34" t="s">
        <v>28</v>
      </c>
      <c r="S597" s="34" t="str">
        <f>Q597&amp;", "&amp;R597</f>
        <v>Pomona, CA</v>
      </c>
      <c r="T597" s="34" t="s">
        <v>465</v>
      </c>
      <c r="U597" s="34" t="s">
        <v>518</v>
      </c>
    </row>
    <row r="598" spans="1:20" ht="12.75" customHeight="1">
      <c r="A598" s="29" t="s">
        <v>1005</v>
      </c>
      <c r="B598" s="30">
        <v>1240</v>
      </c>
      <c r="C598" s="31">
        <v>2010</v>
      </c>
      <c r="D598" s="32">
        <v>3.709722222222222</v>
      </c>
      <c r="F598" s="31"/>
      <c r="G598" s="30" t="s">
        <v>215</v>
      </c>
      <c r="H598" s="30" t="s">
        <v>398</v>
      </c>
      <c r="I598" s="30" t="str">
        <f>G598&amp;" "&amp;H598</f>
        <v>Kathy Twitchell</v>
      </c>
      <c r="J598" s="33" t="s">
        <v>7</v>
      </c>
      <c r="K598" s="33" t="s">
        <v>47</v>
      </c>
      <c r="N598" s="33">
        <v>1</v>
      </c>
      <c r="O598" s="33" t="s">
        <v>62</v>
      </c>
      <c r="P598" s="33"/>
      <c r="Q598" s="30" t="s">
        <v>806</v>
      </c>
      <c r="R598" s="30" t="s">
        <v>28</v>
      </c>
      <c r="S598" s="34" t="str">
        <f>Q598&amp;", "&amp;R598</f>
        <v>Pomona, CA</v>
      </c>
      <c r="T598" s="30" t="s">
        <v>322</v>
      </c>
    </row>
    <row r="599" spans="1:20" ht="12.75" customHeight="1">
      <c r="A599" s="29" t="s">
        <v>1005</v>
      </c>
      <c r="B599" s="30">
        <v>1240</v>
      </c>
      <c r="C599" s="31">
        <v>2010</v>
      </c>
      <c r="D599" s="32">
        <v>3.661111111111111</v>
      </c>
      <c r="F599" s="31"/>
      <c r="G599" s="30" t="s">
        <v>389</v>
      </c>
      <c r="H599" s="30" t="s">
        <v>390</v>
      </c>
      <c r="I599" s="30" t="str">
        <f>G599&amp;" "&amp;H599</f>
        <v>Vickie Tyer</v>
      </c>
      <c r="J599" s="33" t="s">
        <v>7</v>
      </c>
      <c r="K599" s="33" t="s">
        <v>47</v>
      </c>
      <c r="N599" s="33">
        <v>1</v>
      </c>
      <c r="P599" s="33"/>
      <c r="Q599" s="30" t="s">
        <v>805</v>
      </c>
      <c r="R599" s="30" t="s">
        <v>52</v>
      </c>
      <c r="S599" s="34" t="str">
        <f>Q599&amp;", "&amp;R599</f>
        <v>Grandview, TX</v>
      </c>
      <c r="T599" s="30" t="s">
        <v>367</v>
      </c>
    </row>
    <row r="600" spans="1:22" ht="12.75" customHeight="1">
      <c r="A600" s="29" t="s">
        <v>1005</v>
      </c>
      <c r="B600" s="30">
        <v>1290</v>
      </c>
      <c r="C600" s="31">
        <v>2016</v>
      </c>
      <c r="D600" s="32" t="s">
        <v>124</v>
      </c>
      <c r="F600" s="32"/>
      <c r="G600" s="30" t="s">
        <v>744</v>
      </c>
      <c r="H600" s="30" t="s">
        <v>745</v>
      </c>
      <c r="I600" s="30" t="str">
        <f>G600&amp;" "&amp;H600</f>
        <v>Metin Uz</v>
      </c>
      <c r="J600" s="33" t="s">
        <v>7</v>
      </c>
      <c r="Q600" s="30" t="s">
        <v>768</v>
      </c>
      <c r="R600" s="30" t="s">
        <v>28</v>
      </c>
      <c r="S600" s="34" t="str">
        <f>Q600&amp;", "&amp;R600</f>
        <v>Palo Alto, CA</v>
      </c>
      <c r="T600" s="30" t="s">
        <v>397</v>
      </c>
      <c r="U600" s="30" t="s">
        <v>762</v>
      </c>
      <c r="V600" s="30" t="s">
        <v>732</v>
      </c>
    </row>
    <row r="601" spans="1:21" ht="12.75" customHeight="1">
      <c r="A601" s="50" t="s">
        <v>1005</v>
      </c>
      <c r="B601" s="34">
        <v>1200</v>
      </c>
      <c r="C601" s="1">
        <v>2018</v>
      </c>
      <c r="D601" s="2">
        <v>3.713888888888889</v>
      </c>
      <c r="E601" s="2"/>
      <c r="F601" s="3"/>
      <c r="G601" s="4" t="s">
        <v>744</v>
      </c>
      <c r="H601" s="4" t="s">
        <v>745</v>
      </c>
      <c r="I601" s="5" t="str">
        <f>G601&amp;" "&amp;H601</f>
        <v>Metin Uz</v>
      </c>
      <c r="J601" s="11" t="s">
        <v>7</v>
      </c>
      <c r="K601" s="7"/>
      <c r="L601" s="7"/>
      <c r="M601" s="10"/>
      <c r="N601" s="10">
        <v>1</v>
      </c>
      <c r="O601" s="8"/>
      <c r="P601" s="9"/>
      <c r="Q601" s="9" t="s">
        <v>768</v>
      </c>
      <c r="R601" s="9" t="s">
        <v>28</v>
      </c>
      <c r="S601" s="9" t="str">
        <f>Q601&amp;", "&amp;R601</f>
        <v>Palo Alto, CA</v>
      </c>
      <c r="T601" s="9" t="s">
        <v>397</v>
      </c>
      <c r="U601" s="9"/>
    </row>
    <row r="602" spans="1:19" ht="12.75" customHeight="1">
      <c r="A602" s="29" t="s">
        <v>1005</v>
      </c>
      <c r="B602" s="30">
        <v>1200</v>
      </c>
      <c r="C602" s="31">
        <v>2005</v>
      </c>
      <c r="D602" s="32">
        <v>3.5652777777777778</v>
      </c>
      <c r="F602" s="32"/>
      <c r="G602" s="30" t="s">
        <v>59</v>
      </c>
      <c r="H602" s="30" t="s">
        <v>60</v>
      </c>
      <c r="I602" s="30" t="str">
        <f>G602&amp;" "&amp;H602</f>
        <v>Linda Valadez</v>
      </c>
      <c r="J602" s="33" t="s">
        <v>7</v>
      </c>
      <c r="K602" s="33" t="s">
        <v>47</v>
      </c>
      <c r="M602" s="33">
        <v>52</v>
      </c>
      <c r="N602" s="33">
        <v>1</v>
      </c>
      <c r="P602" s="33"/>
      <c r="Q602" s="30" t="s">
        <v>804</v>
      </c>
      <c r="R602" s="30" t="s">
        <v>28</v>
      </c>
      <c r="S602" s="34" t="str">
        <f>Q602&amp;", "&amp;R602</f>
        <v>Imperial Beach, CA</v>
      </c>
    </row>
    <row r="603" spans="1:21" ht="12.75" customHeight="1">
      <c r="A603" s="29" t="s">
        <v>1005</v>
      </c>
      <c r="B603" s="30">
        <v>1200</v>
      </c>
      <c r="C603" s="43">
        <v>2012</v>
      </c>
      <c r="D603" s="44" t="s">
        <v>124</v>
      </c>
      <c r="E603" s="44"/>
      <c r="F603" s="34"/>
      <c r="G603" s="45" t="s">
        <v>528</v>
      </c>
      <c r="H603" s="45" t="s">
        <v>529</v>
      </c>
      <c r="I603" s="45" t="str">
        <f>G603&amp;" "&amp;H603</f>
        <v>Guido Van Duyn</v>
      </c>
      <c r="J603" s="46" t="s">
        <v>2</v>
      </c>
      <c r="K603" s="46"/>
      <c r="L603" s="46"/>
      <c r="M603" s="46">
        <v>51</v>
      </c>
      <c r="N603" s="46">
        <v>0</v>
      </c>
      <c r="O603" s="46"/>
      <c r="P603" s="34"/>
      <c r="Q603" s="34" t="s">
        <v>803</v>
      </c>
      <c r="R603" s="34" t="s">
        <v>3</v>
      </c>
      <c r="S603" s="34" t="str">
        <f>Q603&amp;", "&amp;R603</f>
        <v>Maple Ridge, BC</v>
      </c>
      <c r="T603" s="34" t="s">
        <v>4</v>
      </c>
      <c r="U603" s="34" t="s">
        <v>520</v>
      </c>
    </row>
    <row r="604" spans="1:21" ht="12.75" customHeight="1">
      <c r="A604" s="50" t="s">
        <v>1005</v>
      </c>
      <c r="B604" s="34">
        <v>1200</v>
      </c>
      <c r="C604" s="1">
        <v>2018</v>
      </c>
      <c r="D604" s="13" t="s">
        <v>124</v>
      </c>
      <c r="E604" s="13"/>
      <c r="F604" s="14"/>
      <c r="G604" s="15" t="s">
        <v>115</v>
      </c>
      <c r="H604" s="15" t="s">
        <v>1074</v>
      </c>
      <c r="I604" s="5" t="str">
        <f>G604&amp;" "&amp;H604</f>
        <v>Paul van Wersch</v>
      </c>
      <c r="J604" s="16" t="s">
        <v>2</v>
      </c>
      <c r="K604" s="16"/>
      <c r="L604" s="16"/>
      <c r="M604" s="10">
        <v>50</v>
      </c>
      <c r="N604" s="10">
        <v>0</v>
      </c>
      <c r="O604" s="17"/>
      <c r="P604" s="9"/>
      <c r="Q604" s="18" t="s">
        <v>1080</v>
      </c>
      <c r="R604" s="9" t="s">
        <v>3</v>
      </c>
      <c r="S604" s="9" t="str">
        <f>Q604&amp;", "&amp;R604</f>
        <v>Gardin Bay, BC</v>
      </c>
      <c r="T604" s="9" t="s">
        <v>4</v>
      </c>
      <c r="U604" s="15" t="s">
        <v>1075</v>
      </c>
    </row>
    <row r="605" spans="1:20" ht="12.75" customHeight="1">
      <c r="A605" s="29" t="s">
        <v>1005</v>
      </c>
      <c r="B605" s="30">
        <v>1400</v>
      </c>
      <c r="C605" s="31">
        <v>2022</v>
      </c>
      <c r="D605" s="32">
        <v>4.4840277777777775</v>
      </c>
      <c r="G605" s="30" t="s">
        <v>115</v>
      </c>
      <c r="H605" s="30" t="s">
        <v>1074</v>
      </c>
      <c r="I605" s="30" t="str">
        <f>G605&amp;" "&amp;H605</f>
        <v>Paul van Wersch</v>
      </c>
      <c r="J605" s="33" t="s">
        <v>2</v>
      </c>
      <c r="L605" s="33" t="s">
        <v>396</v>
      </c>
      <c r="M605" s="33">
        <v>54</v>
      </c>
      <c r="O605" s="33" t="s">
        <v>396</v>
      </c>
      <c r="Q605" s="30" t="s">
        <v>1080</v>
      </c>
      <c r="R605" s="30" t="s">
        <v>3</v>
      </c>
      <c r="S605" s="34" t="str">
        <f>Q605&amp;", "&amp;R605</f>
        <v>Gardin Bay, BC</v>
      </c>
      <c r="T605" s="30" t="s">
        <v>4</v>
      </c>
    </row>
    <row r="606" spans="1:21" ht="12.75" customHeight="1">
      <c r="A606" s="29" t="s">
        <v>1005</v>
      </c>
      <c r="B606" s="30">
        <v>1400</v>
      </c>
      <c r="C606" s="31">
        <v>2022</v>
      </c>
      <c r="D606" s="32" t="s">
        <v>124</v>
      </c>
      <c r="G606" s="30" t="s">
        <v>48</v>
      </c>
      <c r="H606" s="30" t="s">
        <v>1138</v>
      </c>
      <c r="I606" s="30" t="str">
        <f>G606&amp;" "&amp;H606</f>
        <v>Mark Vande Kamp</v>
      </c>
      <c r="J606" s="33" t="s">
        <v>7</v>
      </c>
      <c r="S606" s="34" t="str">
        <f>Q606&amp;", "&amp;R606</f>
        <v>, </v>
      </c>
      <c r="U606" s="30" t="s">
        <v>1101</v>
      </c>
    </row>
    <row r="607" spans="1:19" ht="12.75" customHeight="1">
      <c r="A607" s="29" t="s">
        <v>1005</v>
      </c>
      <c r="B607" s="30">
        <v>1200</v>
      </c>
      <c r="C607" s="31">
        <v>2006</v>
      </c>
      <c r="D607" s="32" t="s">
        <v>124</v>
      </c>
      <c r="F607" s="35"/>
      <c r="G607" s="30" t="s">
        <v>233</v>
      </c>
      <c r="H607" s="36" t="s">
        <v>239</v>
      </c>
      <c r="I607" s="30" t="str">
        <f>G607&amp;" "&amp;H607</f>
        <v>Eric Vigoren</v>
      </c>
      <c r="J607" s="33" t="s">
        <v>7</v>
      </c>
      <c r="M607" s="33">
        <v>41</v>
      </c>
      <c r="N607" s="33">
        <v>0</v>
      </c>
      <c r="P607" s="33"/>
      <c r="Q607" s="30" t="s">
        <v>802</v>
      </c>
      <c r="R607" s="37" t="s">
        <v>11</v>
      </c>
      <c r="S607" s="34" t="str">
        <f>Q607&amp;", "&amp;R607</f>
        <v>Bremerton, WA</v>
      </c>
    </row>
    <row r="608" spans="1:21" ht="12.75" customHeight="1">
      <c r="A608" s="50" t="s">
        <v>1005</v>
      </c>
      <c r="B608" s="34">
        <v>1200</v>
      </c>
      <c r="C608" s="1">
        <v>2018</v>
      </c>
      <c r="D608" s="2">
        <v>3.658333333333333</v>
      </c>
      <c r="E608" s="2"/>
      <c r="F608" s="3"/>
      <c r="G608" s="4" t="s">
        <v>1027</v>
      </c>
      <c r="H608" s="4" t="s">
        <v>1028</v>
      </c>
      <c r="I608" s="5" t="str">
        <f>G608&amp;" "&amp;H608</f>
        <v>Donald Villarreal</v>
      </c>
      <c r="J608" s="11"/>
      <c r="K608" s="7"/>
      <c r="L608" s="7"/>
      <c r="M608" s="10"/>
      <c r="N608" s="10">
        <v>1</v>
      </c>
      <c r="O608" s="8"/>
      <c r="P608" s="9"/>
      <c r="Q608" s="9"/>
      <c r="R608" s="9"/>
      <c r="S608" s="9" t="str">
        <f>Q608&amp;", "&amp;R608</f>
        <v>, </v>
      </c>
      <c r="T608" s="9" t="s">
        <v>650</v>
      </c>
      <c r="U608" s="9"/>
    </row>
    <row r="609" spans="1:21" ht="12.75" customHeight="1">
      <c r="A609" s="50" t="s">
        <v>1005</v>
      </c>
      <c r="B609" s="34">
        <v>1200</v>
      </c>
      <c r="C609" s="1">
        <v>2018</v>
      </c>
      <c r="D609" s="13" t="s">
        <v>124</v>
      </c>
      <c r="E609" s="13"/>
      <c r="F609" s="14"/>
      <c r="G609" s="15" t="s">
        <v>15</v>
      </c>
      <c r="H609" s="15" t="s">
        <v>355</v>
      </c>
      <c r="I609" s="5" t="str">
        <f>G609&amp;" "&amp;H609</f>
        <v>John Vincent</v>
      </c>
      <c r="J609" s="16"/>
      <c r="K609" s="22"/>
      <c r="L609" s="22"/>
      <c r="M609" s="10"/>
      <c r="N609" s="10">
        <v>0</v>
      </c>
      <c r="O609" s="17"/>
      <c r="P609" s="9"/>
      <c r="Q609" s="18"/>
      <c r="R609" s="9"/>
      <c r="S609" s="9" t="str">
        <f>Q609&amp;", "&amp;R609</f>
        <v>, </v>
      </c>
      <c r="T609" s="9"/>
      <c r="U609" s="15" t="s">
        <v>1079</v>
      </c>
    </row>
    <row r="610" spans="1:19" ht="12.75" customHeight="1">
      <c r="A610" s="29" t="s">
        <v>1005</v>
      </c>
      <c r="B610" s="30">
        <v>1400</v>
      </c>
      <c r="C610" s="31">
        <v>2022</v>
      </c>
      <c r="D610" s="32">
        <v>4.758333333333334</v>
      </c>
      <c r="G610" s="30" t="s">
        <v>84</v>
      </c>
      <c r="H610" s="30" t="s">
        <v>1139</v>
      </c>
      <c r="I610" s="30" t="str">
        <f>G610&amp;" "&amp;H610</f>
        <v>Matt Vining</v>
      </c>
      <c r="J610" s="33" t="s">
        <v>7</v>
      </c>
      <c r="S610" s="34" t="str">
        <f>Q610&amp;", "&amp;R610</f>
        <v>, </v>
      </c>
    </row>
    <row r="611" spans="1:19" ht="12.75" customHeight="1">
      <c r="A611" s="29" t="s">
        <v>1005</v>
      </c>
      <c r="B611" s="30">
        <v>1200</v>
      </c>
      <c r="C611" s="31">
        <v>2006</v>
      </c>
      <c r="D611" s="32">
        <v>3.6645833333333333</v>
      </c>
      <c r="F611" s="35"/>
      <c r="G611" s="30" t="s">
        <v>115</v>
      </c>
      <c r="H611" s="36" t="s">
        <v>182</v>
      </c>
      <c r="I611" s="30" t="str">
        <f>G611&amp;" "&amp;H611</f>
        <v>Paul Vlasveld</v>
      </c>
      <c r="J611" s="33" t="s">
        <v>7</v>
      </c>
      <c r="N611" s="33">
        <v>1</v>
      </c>
      <c r="P611" s="33"/>
      <c r="Q611" s="30" t="s">
        <v>801</v>
      </c>
      <c r="R611" s="37" t="s">
        <v>28</v>
      </c>
      <c r="S611" s="34" t="str">
        <f>Q611&amp;", "&amp;R611</f>
        <v>San Jose, CA</v>
      </c>
    </row>
    <row r="612" spans="1:19" ht="12.75" customHeight="1">
      <c r="A612" s="29" t="s">
        <v>1005</v>
      </c>
      <c r="B612" s="30">
        <v>1200</v>
      </c>
      <c r="C612" s="31">
        <v>2006</v>
      </c>
      <c r="D612" s="32">
        <v>3.6166666666666667</v>
      </c>
      <c r="F612" s="35"/>
      <c r="G612" s="30" t="s">
        <v>159</v>
      </c>
      <c r="H612" s="36" t="s">
        <v>160</v>
      </c>
      <c r="I612" s="30" t="str">
        <f>G612&amp;" "&amp;H612</f>
        <v>Reid Walden</v>
      </c>
      <c r="J612" s="33" t="s">
        <v>7</v>
      </c>
      <c r="N612" s="33">
        <v>1</v>
      </c>
      <c r="P612" s="33"/>
      <c r="Q612" s="30" t="s">
        <v>799</v>
      </c>
      <c r="R612" s="37" t="s">
        <v>28</v>
      </c>
      <c r="S612" s="34" t="str">
        <f>Q612&amp;", "&amp;R612</f>
        <v>San Francisco, CA</v>
      </c>
    </row>
    <row r="613" spans="1:19" ht="12.75" customHeight="1">
      <c r="A613" s="29" t="s">
        <v>1005</v>
      </c>
      <c r="B613" s="30">
        <v>1200</v>
      </c>
      <c r="C613" s="31">
        <v>2006</v>
      </c>
      <c r="D613" s="32">
        <v>3.70625</v>
      </c>
      <c r="F613" s="35"/>
      <c r="G613" s="30" t="s">
        <v>36</v>
      </c>
      <c r="H613" s="36" t="s">
        <v>194</v>
      </c>
      <c r="I613" s="30" t="str">
        <f>G613&amp;" "&amp;H613</f>
        <v>Dan Wallace</v>
      </c>
      <c r="J613" s="33" t="s">
        <v>7</v>
      </c>
      <c r="N613" s="33">
        <v>1</v>
      </c>
      <c r="P613" s="33"/>
      <c r="Q613" s="30" t="s">
        <v>800</v>
      </c>
      <c r="R613" s="37" t="s">
        <v>72</v>
      </c>
      <c r="S613" s="34" t="str">
        <f>Q613&amp;", "&amp;R613</f>
        <v>Winter Park, FL</v>
      </c>
    </row>
    <row r="614" spans="1:20" ht="12.75" customHeight="1">
      <c r="A614" s="29" t="s">
        <v>1005</v>
      </c>
      <c r="B614" s="30">
        <v>1290</v>
      </c>
      <c r="C614" s="31">
        <v>2016</v>
      </c>
      <c r="D614" s="32">
        <v>3.8993055555555554</v>
      </c>
      <c r="F614" s="32"/>
      <c r="G614" s="30" t="s">
        <v>719</v>
      </c>
      <c r="H614" s="30" t="s">
        <v>430</v>
      </c>
      <c r="I614" s="30" t="str">
        <f>G614&amp;" "&amp;H614</f>
        <v>James Gregory Walsh</v>
      </c>
      <c r="J614" s="33" t="s">
        <v>7</v>
      </c>
      <c r="N614" s="33">
        <v>1</v>
      </c>
      <c r="Q614" s="30" t="s">
        <v>773</v>
      </c>
      <c r="R614" s="30" t="s">
        <v>26</v>
      </c>
      <c r="S614" s="34" t="str">
        <f>Q614&amp;", "&amp;R614</f>
        <v>Portland, OR</v>
      </c>
      <c r="T614" s="30" t="s">
        <v>328</v>
      </c>
    </row>
    <row r="615" spans="1:21" ht="12.75" customHeight="1">
      <c r="A615" s="29" t="s">
        <v>1005</v>
      </c>
      <c r="B615" s="30">
        <v>1200</v>
      </c>
      <c r="C615" s="43">
        <v>2012</v>
      </c>
      <c r="D615" s="44">
        <v>3.377083333333333</v>
      </c>
      <c r="E615" s="44"/>
      <c r="F615" s="34"/>
      <c r="G615" s="45" t="s">
        <v>429</v>
      </c>
      <c r="H615" s="45" t="s">
        <v>430</v>
      </c>
      <c r="I615" s="45" t="str">
        <f>G615&amp;" "&amp;H615</f>
        <v>Mick Walsh</v>
      </c>
      <c r="J615" s="46" t="s">
        <v>7</v>
      </c>
      <c r="K615" s="46"/>
      <c r="L615" s="46"/>
      <c r="M615" s="46" t="s">
        <v>1083</v>
      </c>
      <c r="N615" s="46">
        <v>1</v>
      </c>
      <c r="O615" s="46"/>
      <c r="P615" s="34"/>
      <c r="Q615" s="34" t="s">
        <v>763</v>
      </c>
      <c r="R615" s="34" t="s">
        <v>11</v>
      </c>
      <c r="S615" s="34" t="str">
        <f>Q615&amp;", "&amp;R615</f>
        <v>Seattle, WA</v>
      </c>
      <c r="T615" s="34" t="s">
        <v>328</v>
      </c>
      <c r="U615" s="34"/>
    </row>
    <row r="616" spans="1:21" ht="12.75" customHeight="1">
      <c r="A616" s="29" t="s">
        <v>1005</v>
      </c>
      <c r="B616" s="30">
        <v>1240</v>
      </c>
      <c r="C616" s="48">
        <v>2014</v>
      </c>
      <c r="D616" s="49">
        <v>3.3833333333333333</v>
      </c>
      <c r="E616" s="49"/>
      <c r="F616" s="49"/>
      <c r="G616" s="45" t="s">
        <v>429</v>
      </c>
      <c r="H616" s="45" t="s">
        <v>430</v>
      </c>
      <c r="I616" s="45" t="str">
        <f>G616&amp;" "&amp;H616</f>
        <v>Mick Walsh</v>
      </c>
      <c r="J616" s="47" t="s">
        <v>7</v>
      </c>
      <c r="K616" s="47"/>
      <c r="L616" s="47"/>
      <c r="M616" s="47">
        <v>58</v>
      </c>
      <c r="N616" s="47">
        <v>2</v>
      </c>
      <c r="O616" s="47"/>
      <c r="P616" s="45"/>
      <c r="Q616" s="45" t="s">
        <v>763</v>
      </c>
      <c r="R616" s="45" t="s">
        <v>11</v>
      </c>
      <c r="S616" s="34" t="str">
        <f>Q616&amp;", "&amp;R616</f>
        <v>Seattle, WA</v>
      </c>
      <c r="T616" s="45" t="s">
        <v>328</v>
      </c>
      <c r="U616" s="45"/>
    </row>
    <row r="617" spans="1:22" ht="12.75" customHeight="1">
      <c r="A617" s="29" t="s">
        <v>1005</v>
      </c>
      <c r="B617" s="30">
        <v>1290</v>
      </c>
      <c r="C617" s="31">
        <v>2016</v>
      </c>
      <c r="D617" s="32" t="s">
        <v>124</v>
      </c>
      <c r="F617" s="32"/>
      <c r="G617" s="30" t="s">
        <v>429</v>
      </c>
      <c r="H617" s="30" t="s">
        <v>430</v>
      </c>
      <c r="I617" s="30" t="str">
        <f>G617&amp;" "&amp;H617</f>
        <v>Mick Walsh</v>
      </c>
      <c r="J617" s="33" t="s">
        <v>7</v>
      </c>
      <c r="M617" s="33">
        <v>60</v>
      </c>
      <c r="N617" s="33">
        <v>2</v>
      </c>
      <c r="Q617" s="30" t="s">
        <v>763</v>
      </c>
      <c r="R617" s="30" t="s">
        <v>11</v>
      </c>
      <c r="S617" s="34" t="str">
        <f>Q617&amp;", "&amp;R617</f>
        <v>Seattle, WA</v>
      </c>
      <c r="T617" s="30" t="s">
        <v>328</v>
      </c>
      <c r="U617" s="30" t="s">
        <v>760</v>
      </c>
      <c r="V617" s="30" t="s">
        <v>732</v>
      </c>
    </row>
    <row r="618" spans="1:21" ht="12.75" customHeight="1">
      <c r="A618" s="50" t="s">
        <v>1005</v>
      </c>
      <c r="B618" s="34">
        <v>1200</v>
      </c>
      <c r="C618" s="1">
        <v>2018</v>
      </c>
      <c r="D618" s="2">
        <v>3.463888888888889</v>
      </c>
      <c r="E618" s="2"/>
      <c r="F618" s="3"/>
      <c r="G618" s="4" t="s">
        <v>429</v>
      </c>
      <c r="H618" s="4" t="s">
        <v>430</v>
      </c>
      <c r="I618" s="5" t="str">
        <f>G618&amp;" "&amp;H618</f>
        <v>Mick Walsh</v>
      </c>
      <c r="J618" s="6" t="s">
        <v>7</v>
      </c>
      <c r="K618" s="7"/>
      <c r="L618" s="7"/>
      <c r="M618" s="10">
        <v>62</v>
      </c>
      <c r="N618" s="10">
        <v>3</v>
      </c>
      <c r="O618" s="8"/>
      <c r="P618" s="9"/>
      <c r="Q618" s="9" t="s">
        <v>763</v>
      </c>
      <c r="R618" s="9" t="s">
        <v>11</v>
      </c>
      <c r="S618" s="9" t="str">
        <f>Q618&amp;", "&amp;R618</f>
        <v>Seattle, WA</v>
      </c>
      <c r="T618" s="9" t="s">
        <v>328</v>
      </c>
      <c r="U618" s="9"/>
    </row>
    <row r="619" spans="1:20" ht="12.75" customHeight="1">
      <c r="A619" s="29" t="s">
        <v>1005</v>
      </c>
      <c r="B619" s="30">
        <v>1400</v>
      </c>
      <c r="C619" s="31">
        <v>2022</v>
      </c>
      <c r="D619" s="32">
        <v>4.409027777777777</v>
      </c>
      <c r="G619" s="30" t="s">
        <v>429</v>
      </c>
      <c r="H619" s="30" t="s">
        <v>430</v>
      </c>
      <c r="I619" s="30" t="str">
        <f>G619&amp;" "&amp;H619</f>
        <v>Mick Walsh</v>
      </c>
      <c r="J619" s="33" t="s">
        <v>7</v>
      </c>
      <c r="M619" s="33">
        <v>66</v>
      </c>
      <c r="N619" s="33">
        <v>4</v>
      </c>
      <c r="Q619" s="30" t="s">
        <v>763</v>
      </c>
      <c r="R619" s="30" t="s">
        <v>11</v>
      </c>
      <c r="S619" s="34" t="str">
        <f>Q619&amp;", "&amp;R619</f>
        <v>Seattle, WA</v>
      </c>
      <c r="T619" s="30" t="s">
        <v>328</v>
      </c>
    </row>
    <row r="620" spans="1:20" ht="12.75" customHeight="1">
      <c r="A620" s="29" t="s">
        <v>1005</v>
      </c>
      <c r="B620" s="30">
        <v>1290</v>
      </c>
      <c r="C620" s="31">
        <v>2016</v>
      </c>
      <c r="D620" s="32">
        <v>3.820138888888889</v>
      </c>
      <c r="F620" s="32"/>
      <c r="G620" s="30" t="s">
        <v>233</v>
      </c>
      <c r="H620" s="30" t="s">
        <v>720</v>
      </c>
      <c r="I620" s="30" t="str">
        <f>G620&amp;" "&amp;H620</f>
        <v>Eric Walstad</v>
      </c>
      <c r="J620" s="33" t="s">
        <v>7</v>
      </c>
      <c r="N620" s="33">
        <v>1</v>
      </c>
      <c r="Q620" s="30" t="s">
        <v>799</v>
      </c>
      <c r="R620" s="30" t="s">
        <v>28</v>
      </c>
      <c r="S620" s="34" t="str">
        <f>Q620&amp;", "&amp;R620</f>
        <v>San Francisco, CA</v>
      </c>
      <c r="T620" s="30" t="s">
        <v>397</v>
      </c>
    </row>
    <row r="621" spans="1:21" ht="12.75" customHeight="1">
      <c r="A621" s="29" t="s">
        <v>1005</v>
      </c>
      <c r="B621" s="30">
        <v>1240</v>
      </c>
      <c r="C621" s="48">
        <v>2014</v>
      </c>
      <c r="D621" s="49">
        <v>3.632638888888889</v>
      </c>
      <c r="E621" s="49"/>
      <c r="F621" s="49"/>
      <c r="G621" s="45" t="s">
        <v>567</v>
      </c>
      <c r="H621" s="45" t="s">
        <v>262</v>
      </c>
      <c r="I621" s="45" t="str">
        <f>G621&amp;" "&amp;H621</f>
        <v>Kenneth Ward</v>
      </c>
      <c r="J621" s="47" t="s">
        <v>7</v>
      </c>
      <c r="K621" s="47"/>
      <c r="L621" s="47"/>
      <c r="M621" s="47"/>
      <c r="N621" s="47">
        <v>1</v>
      </c>
      <c r="O621" s="47"/>
      <c r="P621" s="45"/>
      <c r="Q621" s="45" t="s">
        <v>798</v>
      </c>
      <c r="R621" s="45" t="s">
        <v>11</v>
      </c>
      <c r="S621" s="34" t="str">
        <f>Q621&amp;", "&amp;R621</f>
        <v>Kent, WA</v>
      </c>
      <c r="T621" s="45" t="s">
        <v>328</v>
      </c>
      <c r="U621" s="45"/>
    </row>
    <row r="622" spans="1:20" ht="12.75" customHeight="1">
      <c r="A622" s="29" t="s">
        <v>1005</v>
      </c>
      <c r="B622" s="30">
        <v>1290</v>
      </c>
      <c r="C622" s="31">
        <v>2016</v>
      </c>
      <c r="D622" s="32">
        <v>3.801388888888889</v>
      </c>
      <c r="F622" s="32"/>
      <c r="G622" s="30" t="s">
        <v>721</v>
      </c>
      <c r="H622" s="30" t="s">
        <v>722</v>
      </c>
      <c r="I622" s="30" t="str">
        <f>G622&amp;" "&amp;H622</f>
        <v>Corinne D Warren</v>
      </c>
      <c r="J622" s="33" t="s">
        <v>7</v>
      </c>
      <c r="N622" s="33">
        <v>1</v>
      </c>
      <c r="Q622" s="30" t="s">
        <v>797</v>
      </c>
      <c r="R622" s="30" t="s">
        <v>14</v>
      </c>
      <c r="S622" s="34" t="str">
        <f>Q622&amp;", "&amp;R622</f>
        <v>Monument, CO</v>
      </c>
      <c r="T622" s="30" t="s">
        <v>318</v>
      </c>
    </row>
    <row r="623" spans="1:21" ht="12.75" customHeight="1">
      <c r="A623" s="29" t="s">
        <v>1005</v>
      </c>
      <c r="B623" s="30">
        <v>1200</v>
      </c>
      <c r="C623" s="43">
        <v>2012</v>
      </c>
      <c r="D623" s="44" t="s">
        <v>124</v>
      </c>
      <c r="E623" s="44"/>
      <c r="F623" s="34"/>
      <c r="G623" s="45" t="s">
        <v>180</v>
      </c>
      <c r="H623" s="45" t="s">
        <v>530</v>
      </c>
      <c r="I623" s="45" t="str">
        <f>G623&amp;" "&amp;H623</f>
        <v>William Watts</v>
      </c>
      <c r="J623" s="46" t="s">
        <v>7</v>
      </c>
      <c r="K623" s="46"/>
      <c r="L623" s="46"/>
      <c r="M623" s="46">
        <v>54</v>
      </c>
      <c r="N623" s="46">
        <v>0</v>
      </c>
      <c r="O623" s="46"/>
      <c r="P623" s="34"/>
      <c r="Q623" s="34" t="s">
        <v>796</v>
      </c>
      <c r="R623" s="34" t="s">
        <v>246</v>
      </c>
      <c r="S623" s="34" t="str">
        <f>Q623&amp;", "&amp;R623</f>
        <v>Indianapolis, IN</v>
      </c>
      <c r="T623" s="34" t="s">
        <v>531</v>
      </c>
      <c r="U623" s="34" t="s">
        <v>514</v>
      </c>
    </row>
    <row r="624" spans="1:21" ht="12.75" customHeight="1">
      <c r="A624" s="29" t="s">
        <v>1005</v>
      </c>
      <c r="B624" s="30">
        <v>1240</v>
      </c>
      <c r="C624" s="48">
        <v>2014</v>
      </c>
      <c r="D624" s="49">
        <v>3.8340277777777776</v>
      </c>
      <c r="E624" s="49"/>
      <c r="F624" s="49"/>
      <c r="G624" s="45" t="s">
        <v>180</v>
      </c>
      <c r="H624" s="45" t="s">
        <v>530</v>
      </c>
      <c r="I624" s="45" t="str">
        <f>G624&amp;" "&amp;H624</f>
        <v>William Watts</v>
      </c>
      <c r="J624" s="47" t="s">
        <v>7</v>
      </c>
      <c r="K624" s="47"/>
      <c r="L624" s="47"/>
      <c r="M624" s="47">
        <v>56</v>
      </c>
      <c r="N624" s="47">
        <v>1</v>
      </c>
      <c r="O624" s="47"/>
      <c r="P624" s="45"/>
      <c r="Q624" s="45" t="s">
        <v>796</v>
      </c>
      <c r="R624" s="45" t="s">
        <v>246</v>
      </c>
      <c r="S624" s="34" t="str">
        <f>Q624&amp;", "&amp;R624</f>
        <v>Indianapolis, IN</v>
      </c>
      <c r="T624" s="45" t="s">
        <v>531</v>
      </c>
      <c r="U624" s="45"/>
    </row>
    <row r="625" spans="1:21" ht="12.75" customHeight="1">
      <c r="A625" s="50" t="s">
        <v>1005</v>
      </c>
      <c r="B625" s="34">
        <v>1200</v>
      </c>
      <c r="C625" s="1">
        <v>2018</v>
      </c>
      <c r="D625" s="13" t="s">
        <v>124</v>
      </c>
      <c r="E625" s="13"/>
      <c r="F625" s="14"/>
      <c r="G625" s="23" t="s">
        <v>180</v>
      </c>
      <c r="H625" s="23" t="s">
        <v>530</v>
      </c>
      <c r="I625" s="5" t="str">
        <f>G625&amp;" "&amp;H625</f>
        <v>William Watts</v>
      </c>
      <c r="J625" s="22" t="s">
        <v>7</v>
      </c>
      <c r="K625" s="16"/>
      <c r="L625" s="16"/>
      <c r="M625" s="10">
        <v>60</v>
      </c>
      <c r="N625" s="10">
        <v>1</v>
      </c>
      <c r="O625" s="7"/>
      <c r="P625" s="9"/>
      <c r="Q625" s="18" t="s">
        <v>796</v>
      </c>
      <c r="R625" s="5" t="s">
        <v>246</v>
      </c>
      <c r="S625" s="9" t="str">
        <f>Q625&amp;", "&amp;R625</f>
        <v>Indianapolis, IN</v>
      </c>
      <c r="T625" s="5" t="s">
        <v>531</v>
      </c>
      <c r="U625" s="15" t="s">
        <v>1059</v>
      </c>
    </row>
    <row r="626" spans="1:21" ht="12.75" customHeight="1">
      <c r="A626" s="29" t="s">
        <v>1005</v>
      </c>
      <c r="B626" s="30">
        <v>1400</v>
      </c>
      <c r="C626" s="31">
        <v>2022</v>
      </c>
      <c r="D626" s="32" t="s">
        <v>124</v>
      </c>
      <c r="G626" s="30" t="s">
        <v>180</v>
      </c>
      <c r="H626" s="30" t="s">
        <v>530</v>
      </c>
      <c r="I626" s="30" t="str">
        <f>G626&amp;" "&amp;H626</f>
        <v>William Watts</v>
      </c>
      <c r="J626" s="33" t="s">
        <v>7</v>
      </c>
      <c r="M626" s="33">
        <v>64</v>
      </c>
      <c r="Q626" s="30" t="s">
        <v>796</v>
      </c>
      <c r="R626" s="30" t="s">
        <v>246</v>
      </c>
      <c r="S626" s="34" t="str">
        <f>Q626&amp;", "&amp;R626</f>
        <v>Indianapolis, IN</v>
      </c>
      <c r="T626" s="30" t="s">
        <v>1150</v>
      </c>
      <c r="U626" s="30" t="s">
        <v>1101</v>
      </c>
    </row>
    <row r="627" spans="1:19" ht="12.75" customHeight="1">
      <c r="A627" s="29" t="s">
        <v>1005</v>
      </c>
      <c r="B627" s="30">
        <v>1200</v>
      </c>
      <c r="C627" s="31">
        <v>2005</v>
      </c>
      <c r="D627" s="32">
        <v>3.6180555555555554</v>
      </c>
      <c r="F627" s="32"/>
      <c r="G627" s="30" t="s">
        <v>79</v>
      </c>
      <c r="H627" s="30" t="s">
        <v>80</v>
      </c>
      <c r="I627" s="30" t="str">
        <f>G627&amp;" "&amp;H627</f>
        <v>Cary Way</v>
      </c>
      <c r="J627" s="33" t="s">
        <v>7</v>
      </c>
      <c r="M627" s="33">
        <v>55</v>
      </c>
      <c r="N627" s="33">
        <v>1</v>
      </c>
      <c r="P627" s="33"/>
      <c r="Q627" s="30" t="s">
        <v>795</v>
      </c>
      <c r="R627" s="30" t="s">
        <v>81</v>
      </c>
      <c r="S627" s="34" t="str">
        <f>Q627&amp;", "&amp;R627</f>
        <v>Murfreesboro, TN</v>
      </c>
    </row>
    <row r="628" spans="1:20" ht="12.75" customHeight="1">
      <c r="A628" s="29" t="s">
        <v>1005</v>
      </c>
      <c r="B628" s="30">
        <v>1290</v>
      </c>
      <c r="C628" s="31">
        <v>2016</v>
      </c>
      <c r="D628" s="32">
        <v>3.9215277777777775</v>
      </c>
      <c r="F628" s="32"/>
      <c r="G628" s="30" t="s">
        <v>723</v>
      </c>
      <c r="H628" s="30" t="s">
        <v>724</v>
      </c>
      <c r="I628" s="30" t="str">
        <f>G628&amp;" "&amp;H628</f>
        <v>Byron Welch</v>
      </c>
      <c r="J628" s="33" t="s">
        <v>7</v>
      </c>
      <c r="N628" s="33">
        <v>1</v>
      </c>
      <c r="Q628" s="30" t="s">
        <v>794</v>
      </c>
      <c r="R628" s="30" t="s">
        <v>52</v>
      </c>
      <c r="S628" s="34" t="str">
        <f>Q628&amp;", "&amp;R628</f>
        <v>Austin, TX</v>
      </c>
      <c r="T628" s="30" t="s">
        <v>367</v>
      </c>
    </row>
    <row r="629" spans="1:21" ht="12.75" customHeight="1">
      <c r="A629" s="29" t="s">
        <v>1005</v>
      </c>
      <c r="B629" s="30">
        <v>1200</v>
      </c>
      <c r="C629" s="43">
        <v>2012</v>
      </c>
      <c r="D629" s="44">
        <v>3.5083333333333333</v>
      </c>
      <c r="E629" s="44"/>
      <c r="F629" s="34"/>
      <c r="G629" s="45" t="s">
        <v>445</v>
      </c>
      <c r="H629" s="45" t="s">
        <v>446</v>
      </c>
      <c r="I629" s="45" t="str">
        <f>G629&amp;" "&amp;H629</f>
        <v>Niklas Wennberg</v>
      </c>
      <c r="J629" s="46" t="s">
        <v>339</v>
      </c>
      <c r="K629" s="46"/>
      <c r="L629" s="46"/>
      <c r="M629" s="46">
        <v>39</v>
      </c>
      <c r="N629" s="46">
        <v>1</v>
      </c>
      <c r="O629" s="46"/>
      <c r="P629" s="34"/>
      <c r="Q629" s="34" t="s">
        <v>998</v>
      </c>
      <c r="R629" s="34" t="s">
        <v>991</v>
      </c>
      <c r="S629" s="34" t="str">
        <f>Q629&amp;", "&amp;R629</f>
        <v>Karlakarl, Sweden</v>
      </c>
      <c r="T629" s="34" t="s">
        <v>447</v>
      </c>
      <c r="U629" s="34"/>
    </row>
    <row r="630" spans="1:19" ht="12.75" customHeight="1">
      <c r="A630" s="29" t="s">
        <v>1005</v>
      </c>
      <c r="B630" s="30">
        <v>1200</v>
      </c>
      <c r="C630" s="31">
        <v>2006</v>
      </c>
      <c r="D630" s="32">
        <v>3.663888888888889</v>
      </c>
      <c r="F630" s="35"/>
      <c r="G630" s="30" t="s">
        <v>172</v>
      </c>
      <c r="H630" s="36" t="s">
        <v>173</v>
      </c>
      <c r="I630" s="30" t="str">
        <f>G630&amp;" "&amp;H630</f>
        <v>Jason Wennstrom</v>
      </c>
      <c r="J630" s="33" t="s">
        <v>7</v>
      </c>
      <c r="M630" s="33">
        <v>37</v>
      </c>
      <c r="N630" s="33">
        <v>1</v>
      </c>
      <c r="P630" s="33"/>
      <c r="Q630" s="30" t="s">
        <v>793</v>
      </c>
      <c r="R630" s="37" t="s">
        <v>11</v>
      </c>
      <c r="S630" s="34" t="str">
        <f>Q630&amp;", "&amp;R630</f>
        <v>Tacoma, WA</v>
      </c>
    </row>
    <row r="631" spans="1:19" ht="12.75" customHeight="1">
      <c r="A631" s="29" t="s">
        <v>1005</v>
      </c>
      <c r="B631" s="30">
        <v>1200</v>
      </c>
      <c r="C631" s="31">
        <v>2006</v>
      </c>
      <c r="D631" s="32">
        <v>3.6479166666666667</v>
      </c>
      <c r="F631" s="35"/>
      <c r="G631" s="30" t="s">
        <v>167</v>
      </c>
      <c r="H631" s="36" t="s">
        <v>168</v>
      </c>
      <c r="I631" s="30" t="str">
        <f>G631&amp;" "&amp;H631</f>
        <v>Charlie White</v>
      </c>
      <c r="J631" s="33" t="s">
        <v>7</v>
      </c>
      <c r="M631" s="33">
        <v>43</v>
      </c>
      <c r="N631" s="33">
        <v>1</v>
      </c>
      <c r="P631" s="33"/>
      <c r="Q631" s="30" t="s">
        <v>791</v>
      </c>
      <c r="R631" s="37" t="s">
        <v>11</v>
      </c>
      <c r="S631" s="34" t="str">
        <f>Q631&amp;", "&amp;R631</f>
        <v>Marysville, WA</v>
      </c>
    </row>
    <row r="632" spans="1:21" ht="12.75" customHeight="1">
      <c r="A632" s="29" t="s">
        <v>1005</v>
      </c>
      <c r="B632" s="30">
        <v>1240</v>
      </c>
      <c r="C632" s="38">
        <v>2008</v>
      </c>
      <c r="D632" s="39">
        <v>3.496527777777778</v>
      </c>
      <c r="E632" s="39"/>
      <c r="F632" s="39"/>
      <c r="G632" s="40" t="s">
        <v>167</v>
      </c>
      <c r="H632" s="40" t="s">
        <v>168</v>
      </c>
      <c r="I632" s="40" t="str">
        <f>G632&amp;" "&amp;H632</f>
        <v>Charlie White</v>
      </c>
      <c r="J632" s="41" t="s">
        <v>7</v>
      </c>
      <c r="K632" s="41"/>
      <c r="L632" s="41"/>
      <c r="M632" s="41">
        <v>45</v>
      </c>
      <c r="N632" s="41">
        <v>2</v>
      </c>
      <c r="O632" s="41"/>
      <c r="P632" s="41"/>
      <c r="Q632" s="42" t="s">
        <v>791</v>
      </c>
      <c r="R632" s="40" t="s">
        <v>11</v>
      </c>
      <c r="S632" s="34" t="str">
        <f>Q632&amp;", "&amp;R632</f>
        <v>Marysville, WA</v>
      </c>
      <c r="T632" s="40"/>
      <c r="U632" s="36"/>
    </row>
    <row r="633" spans="1:22" ht="12.75" customHeight="1">
      <c r="A633" s="29" t="s">
        <v>1005</v>
      </c>
      <c r="B633" s="30">
        <v>1240</v>
      </c>
      <c r="C633" s="31">
        <v>2010</v>
      </c>
      <c r="D633" s="32">
        <v>3.7194444444444446</v>
      </c>
      <c r="F633" s="32"/>
      <c r="G633" s="30" t="s">
        <v>167</v>
      </c>
      <c r="H633" s="30" t="s">
        <v>168</v>
      </c>
      <c r="I633" s="30" t="str">
        <f>G633&amp;" "&amp;H633</f>
        <v>Charlie White</v>
      </c>
      <c r="J633" s="41" t="s">
        <v>7</v>
      </c>
      <c r="K633" s="41"/>
      <c r="L633" s="41"/>
      <c r="M633" s="41">
        <v>47</v>
      </c>
      <c r="N633" s="41">
        <v>2</v>
      </c>
      <c r="O633" s="41"/>
      <c r="P633" s="41"/>
      <c r="Q633" s="42" t="s">
        <v>791</v>
      </c>
      <c r="R633" s="40" t="s">
        <v>11</v>
      </c>
      <c r="S633" s="34" t="str">
        <f>Q633&amp;", "&amp;R633</f>
        <v>Marysville, WA</v>
      </c>
      <c r="T633" s="30" t="s">
        <v>328</v>
      </c>
      <c r="V633" s="30" t="s">
        <v>458</v>
      </c>
    </row>
    <row r="634" spans="1:21" ht="12.75" customHeight="1">
      <c r="A634" s="29" t="s">
        <v>1005</v>
      </c>
      <c r="B634" s="30">
        <v>1240</v>
      </c>
      <c r="C634" s="48">
        <v>2014</v>
      </c>
      <c r="D634" s="49" t="s">
        <v>124</v>
      </c>
      <c r="E634" s="49"/>
      <c r="F634" s="49"/>
      <c r="G634" s="45" t="s">
        <v>167</v>
      </c>
      <c r="H634" s="45" t="s">
        <v>168</v>
      </c>
      <c r="I634" s="45" t="str">
        <f>G634&amp;" "&amp;H634</f>
        <v>Charlie White</v>
      </c>
      <c r="J634" s="47" t="s">
        <v>7</v>
      </c>
      <c r="K634" s="47"/>
      <c r="L634" s="47"/>
      <c r="M634" s="47">
        <v>51</v>
      </c>
      <c r="N634" s="47">
        <v>2</v>
      </c>
      <c r="O634" s="47" t="s">
        <v>62</v>
      </c>
      <c r="P634" s="45"/>
      <c r="Q634" s="45" t="s">
        <v>792</v>
      </c>
      <c r="R634" s="45" t="s">
        <v>11</v>
      </c>
      <c r="S634" s="34" t="str">
        <f>Q634&amp;", "&amp;R634</f>
        <v>Maryville, WA</v>
      </c>
      <c r="T634" s="45" t="s">
        <v>328</v>
      </c>
      <c r="U634" s="45" t="s">
        <v>609</v>
      </c>
    </row>
    <row r="635" spans="1:21" ht="12.75" customHeight="1">
      <c r="A635" s="29" t="s">
        <v>1005</v>
      </c>
      <c r="B635" s="30">
        <v>1240</v>
      </c>
      <c r="C635" s="48">
        <v>2014</v>
      </c>
      <c r="D635" s="49" t="s">
        <v>124</v>
      </c>
      <c r="E635" s="49"/>
      <c r="F635" s="49"/>
      <c r="G635" s="45" t="s">
        <v>215</v>
      </c>
      <c r="H635" s="45" t="s">
        <v>168</v>
      </c>
      <c r="I635" s="45" t="str">
        <f>G635&amp;" "&amp;H635</f>
        <v>Kathy White</v>
      </c>
      <c r="J635" s="47" t="s">
        <v>7</v>
      </c>
      <c r="K635" s="47" t="s">
        <v>47</v>
      </c>
      <c r="L635" s="47"/>
      <c r="M635" s="47">
        <v>47</v>
      </c>
      <c r="N635" s="47">
        <v>0</v>
      </c>
      <c r="O635" s="47" t="s">
        <v>62</v>
      </c>
      <c r="P635" s="45"/>
      <c r="Q635" s="45" t="s">
        <v>792</v>
      </c>
      <c r="R635" s="45" t="s">
        <v>11</v>
      </c>
      <c r="S635" s="34" t="str">
        <f>Q635&amp;", "&amp;R635</f>
        <v>Maryville, WA</v>
      </c>
      <c r="T635" s="45" t="s">
        <v>328</v>
      </c>
      <c r="U635" s="45" t="s">
        <v>609</v>
      </c>
    </row>
    <row r="636" spans="1:21" ht="12.75" customHeight="1">
      <c r="A636" s="50" t="s">
        <v>1005</v>
      </c>
      <c r="B636" s="34">
        <v>1200</v>
      </c>
      <c r="C636" s="1">
        <v>2018</v>
      </c>
      <c r="D636" s="2">
        <v>3.658333333333333</v>
      </c>
      <c r="E636" s="2"/>
      <c r="F636" s="3"/>
      <c r="G636" s="4" t="s">
        <v>209</v>
      </c>
      <c r="H636" s="4" t="s">
        <v>1029</v>
      </c>
      <c r="I636" s="5" t="str">
        <f>G636&amp;" "&amp;H636</f>
        <v>Ray Whitlock</v>
      </c>
      <c r="J636" s="11"/>
      <c r="K636" s="7"/>
      <c r="L636" s="7"/>
      <c r="M636" s="10"/>
      <c r="N636" s="10">
        <v>1</v>
      </c>
      <c r="O636" s="8"/>
      <c r="P636" s="9"/>
      <c r="Q636" s="9"/>
      <c r="R636" s="9"/>
      <c r="S636" s="9" t="str">
        <f>Q636&amp;", "&amp;R636</f>
        <v>, </v>
      </c>
      <c r="T636" s="9" t="s">
        <v>328</v>
      </c>
      <c r="U636" s="9"/>
    </row>
    <row r="637" spans="1:21" ht="12.75" customHeight="1">
      <c r="A637" s="29" t="s">
        <v>1005</v>
      </c>
      <c r="B637" s="30">
        <v>1400</v>
      </c>
      <c r="C637" s="31">
        <v>2022</v>
      </c>
      <c r="D637" s="32" t="s">
        <v>124</v>
      </c>
      <c r="G637" s="30" t="s">
        <v>209</v>
      </c>
      <c r="H637" s="30" t="s">
        <v>1029</v>
      </c>
      <c r="I637" s="30" t="str">
        <f>G637&amp;" "&amp;H637</f>
        <v>Ray Whitlock</v>
      </c>
      <c r="J637" s="33" t="s">
        <v>7</v>
      </c>
      <c r="S637" s="34" t="str">
        <f>Q637&amp;", "&amp;R637</f>
        <v>, </v>
      </c>
      <c r="T637" s="30" t="s">
        <v>328</v>
      </c>
      <c r="U637" s="30" t="s">
        <v>1101</v>
      </c>
    </row>
    <row r="638" spans="1:21" ht="12.75" customHeight="1">
      <c r="A638" s="29" t="s">
        <v>1005</v>
      </c>
      <c r="B638" s="30">
        <v>1200</v>
      </c>
      <c r="C638" s="43">
        <v>2012</v>
      </c>
      <c r="D638" s="44" t="s">
        <v>124</v>
      </c>
      <c r="E638" s="44"/>
      <c r="F638" s="34"/>
      <c r="G638" s="45" t="s">
        <v>323</v>
      </c>
      <c r="H638" s="45" t="s">
        <v>532</v>
      </c>
      <c r="I638" s="45" t="str">
        <f>G638&amp;" "&amp;H638</f>
        <v>George Winkert</v>
      </c>
      <c r="J638" s="46" t="s">
        <v>7</v>
      </c>
      <c r="K638" s="46"/>
      <c r="L638" s="46"/>
      <c r="M638" s="46">
        <v>54</v>
      </c>
      <c r="N638" s="46">
        <v>0</v>
      </c>
      <c r="O638" s="46"/>
      <c r="P638" s="34"/>
      <c r="Q638" s="34" t="s">
        <v>790</v>
      </c>
      <c r="R638" s="34" t="s">
        <v>278</v>
      </c>
      <c r="S638" s="34" t="str">
        <f>Q638&amp;", "&amp;R638</f>
        <v>Highland, MD</v>
      </c>
      <c r="T638" s="34" t="s">
        <v>375</v>
      </c>
      <c r="U638" s="34" t="s">
        <v>533</v>
      </c>
    </row>
    <row r="639" spans="1:21" ht="12.75" customHeight="1">
      <c r="A639" s="29" t="s">
        <v>1005</v>
      </c>
      <c r="B639" s="30">
        <v>1240</v>
      </c>
      <c r="C639" s="48">
        <v>2014</v>
      </c>
      <c r="D639" s="49">
        <v>3.8340277777777776</v>
      </c>
      <c r="E639" s="49"/>
      <c r="F639" s="49"/>
      <c r="G639" s="45" t="s">
        <v>323</v>
      </c>
      <c r="H639" s="45" t="s">
        <v>532</v>
      </c>
      <c r="I639" s="45" t="str">
        <f>G639&amp;" "&amp;H639</f>
        <v>George Winkert</v>
      </c>
      <c r="J639" s="47" t="s">
        <v>7</v>
      </c>
      <c r="K639" s="47"/>
      <c r="L639" s="47"/>
      <c r="M639" s="47">
        <v>56</v>
      </c>
      <c r="N639" s="47">
        <v>1</v>
      </c>
      <c r="O639" s="47"/>
      <c r="P639" s="45"/>
      <c r="Q639" s="45" t="s">
        <v>790</v>
      </c>
      <c r="R639" s="45" t="s">
        <v>278</v>
      </c>
      <c r="S639" s="34" t="str">
        <f>Q639&amp;", "&amp;R639</f>
        <v>Highland, MD</v>
      </c>
      <c r="T639" s="45" t="s">
        <v>375</v>
      </c>
      <c r="U639" s="45"/>
    </row>
    <row r="640" spans="1:19" ht="12.75" customHeight="1">
      <c r="A640" s="29" t="s">
        <v>1005</v>
      </c>
      <c r="B640" s="30">
        <v>1200</v>
      </c>
      <c r="C640" s="31">
        <v>2006</v>
      </c>
      <c r="D640" s="32">
        <v>3.6208333333333336</v>
      </c>
      <c r="F640" s="35"/>
      <c r="G640" s="30" t="s">
        <v>161</v>
      </c>
      <c r="H640" s="36" t="s">
        <v>162</v>
      </c>
      <c r="I640" s="30" t="str">
        <f>G640&amp;" "&amp;H640</f>
        <v>Marc Witkes</v>
      </c>
      <c r="J640" s="33" t="s">
        <v>7</v>
      </c>
      <c r="N640" s="33">
        <v>1</v>
      </c>
      <c r="P640" s="33"/>
      <c r="Q640" s="30" t="s">
        <v>789</v>
      </c>
      <c r="R640" s="37" t="s">
        <v>14</v>
      </c>
      <c r="S640" s="34" t="str">
        <f>Q640&amp;", "&amp;R640</f>
        <v>Durango, CO</v>
      </c>
    </row>
    <row r="641" spans="1:21" ht="12.75" customHeight="1">
      <c r="A641" s="29" t="s">
        <v>1005</v>
      </c>
      <c r="B641" s="30">
        <v>1240</v>
      </c>
      <c r="C641" s="38">
        <v>2008</v>
      </c>
      <c r="D641" s="39">
        <v>3.4104166666666664</v>
      </c>
      <c r="E641" s="39"/>
      <c r="F641" s="39"/>
      <c r="G641" s="40" t="s">
        <v>20</v>
      </c>
      <c r="H641" s="40" t="s">
        <v>243</v>
      </c>
      <c r="I641" s="40" t="str">
        <f>G641&amp;" "&amp;H641</f>
        <v>Michael Wolfe</v>
      </c>
      <c r="J641" s="41" t="s">
        <v>7</v>
      </c>
      <c r="K641" s="41"/>
      <c r="L641" s="41"/>
      <c r="M641" s="41">
        <v>44</v>
      </c>
      <c r="N641" s="41">
        <v>1</v>
      </c>
      <c r="O641" s="41"/>
      <c r="P641" s="41"/>
      <c r="Q641" s="42" t="s">
        <v>773</v>
      </c>
      <c r="R641" s="40" t="s">
        <v>26</v>
      </c>
      <c r="S641" s="34" t="str">
        <f>Q641&amp;", "&amp;R641</f>
        <v>Portland, OR</v>
      </c>
      <c r="T641" s="40"/>
      <c r="U641" s="36"/>
    </row>
    <row r="642" spans="1:19" ht="12.75" customHeight="1">
      <c r="A642" s="29" t="s">
        <v>1005</v>
      </c>
      <c r="B642" s="30">
        <v>1200</v>
      </c>
      <c r="C642" s="31">
        <v>2005</v>
      </c>
      <c r="D642" s="32" t="s">
        <v>124</v>
      </c>
      <c r="F642" s="32"/>
      <c r="G642" s="30" t="s">
        <v>141</v>
      </c>
      <c r="H642" s="30" t="s">
        <v>106</v>
      </c>
      <c r="I642" s="30" t="str">
        <f>G642&amp;" "&amp;H642</f>
        <v>Lou Wolff</v>
      </c>
      <c r="J642" s="33" t="s">
        <v>7</v>
      </c>
      <c r="M642" s="33">
        <v>55</v>
      </c>
      <c r="N642" s="33">
        <v>0</v>
      </c>
      <c r="P642" s="33"/>
      <c r="Q642" s="30" t="s">
        <v>788</v>
      </c>
      <c r="R642" s="30" t="s">
        <v>72</v>
      </c>
      <c r="S642" s="34" t="str">
        <f>Q642&amp;", "&amp;R642</f>
        <v>Jacksonville, FL</v>
      </c>
    </row>
    <row r="643" spans="1:19" ht="12.75" customHeight="1">
      <c r="A643" s="29" t="s">
        <v>1005</v>
      </c>
      <c r="B643" s="30">
        <v>1200</v>
      </c>
      <c r="C643" s="31">
        <v>2005</v>
      </c>
      <c r="D643" s="32">
        <v>3.6631944444444446</v>
      </c>
      <c r="F643" s="32"/>
      <c r="G643" s="30" t="s">
        <v>48</v>
      </c>
      <c r="H643" s="30" t="s">
        <v>106</v>
      </c>
      <c r="I643" s="30" t="str">
        <f>G643&amp;" "&amp;H643</f>
        <v>Mark Wolff</v>
      </c>
      <c r="J643" s="33" t="s">
        <v>7</v>
      </c>
      <c r="M643" s="33">
        <v>48</v>
      </c>
      <c r="N643" s="33">
        <v>1</v>
      </c>
      <c r="P643" s="33"/>
      <c r="Q643" s="30" t="s">
        <v>788</v>
      </c>
      <c r="R643" s="30" t="s">
        <v>72</v>
      </c>
      <c r="S643" s="34" t="str">
        <f>Q643&amp;", "&amp;R643</f>
        <v>Jacksonville, FL</v>
      </c>
    </row>
    <row r="644" spans="1:21" ht="12.75" customHeight="1">
      <c r="A644" s="29" t="s">
        <v>1005</v>
      </c>
      <c r="B644" s="30">
        <v>1200</v>
      </c>
      <c r="C644" s="43">
        <v>2012</v>
      </c>
      <c r="D644" s="44">
        <v>3.6152777777777776</v>
      </c>
      <c r="E644" s="44"/>
      <c r="F644" s="34"/>
      <c r="G644" s="45" t="s">
        <v>466</v>
      </c>
      <c r="H644" s="45" t="s">
        <v>467</v>
      </c>
      <c r="I644" s="45" t="str">
        <f>G644&amp;" "&amp;H644</f>
        <v>Theo Wyne</v>
      </c>
      <c r="J644" s="46" t="s">
        <v>2</v>
      </c>
      <c r="K644" s="46"/>
      <c r="L644" s="46"/>
      <c r="M644" s="46">
        <v>46</v>
      </c>
      <c r="N644" s="46">
        <v>1</v>
      </c>
      <c r="O644" s="46"/>
      <c r="P644" s="34"/>
      <c r="Q644" s="34" t="s">
        <v>774</v>
      </c>
      <c r="R644" s="34" t="s">
        <v>3</v>
      </c>
      <c r="S644" s="34" t="str">
        <f>Q644&amp;", "&amp;R644</f>
        <v>Vancouver, BC</v>
      </c>
      <c r="T644" s="34" t="s">
        <v>4</v>
      </c>
      <c r="U644" s="34"/>
    </row>
    <row r="645" spans="1:21" ht="12.75" customHeight="1">
      <c r="A645" s="29" t="s">
        <v>1005</v>
      </c>
      <c r="B645" s="30">
        <v>1240</v>
      </c>
      <c r="C645" s="48">
        <v>2014</v>
      </c>
      <c r="D645" s="49" t="s">
        <v>124</v>
      </c>
      <c r="E645" s="49"/>
      <c r="F645" s="49"/>
      <c r="G645" s="45" t="s">
        <v>466</v>
      </c>
      <c r="H645" s="45" t="s">
        <v>467</v>
      </c>
      <c r="I645" s="45" t="str">
        <f>G645&amp;" "&amp;H645</f>
        <v>Theo Wyne</v>
      </c>
      <c r="J645" s="47" t="s">
        <v>2</v>
      </c>
      <c r="K645" s="47"/>
      <c r="L645" s="47"/>
      <c r="M645" s="47">
        <v>48</v>
      </c>
      <c r="N645" s="47">
        <v>1</v>
      </c>
      <c r="O645" s="47"/>
      <c r="P645" s="45"/>
      <c r="Q645" s="45" t="s">
        <v>774</v>
      </c>
      <c r="R645" s="45" t="s">
        <v>3</v>
      </c>
      <c r="S645" s="34" t="str">
        <f>Q645&amp;", "&amp;R645</f>
        <v>Vancouver, BC</v>
      </c>
      <c r="T645" s="45" t="s">
        <v>4</v>
      </c>
      <c r="U645" s="45" t="s">
        <v>622</v>
      </c>
    </row>
    <row r="646" spans="1:21" ht="12.75" customHeight="1">
      <c r="A646" s="29" t="s">
        <v>1005</v>
      </c>
      <c r="B646" s="30">
        <v>1290</v>
      </c>
      <c r="C646" s="31">
        <v>2016</v>
      </c>
      <c r="D646" s="32" t="s">
        <v>124</v>
      </c>
      <c r="F646" s="32"/>
      <c r="G646" s="30" t="s">
        <v>725</v>
      </c>
      <c r="H646" s="30" t="s">
        <v>726</v>
      </c>
      <c r="I646" s="30" t="str">
        <f>G646&amp;" "&amp;H646</f>
        <v>Alexandre Yatsina</v>
      </c>
      <c r="J646" s="33" t="s">
        <v>2</v>
      </c>
      <c r="N646" s="33">
        <v>0</v>
      </c>
      <c r="Q646" s="30" t="s">
        <v>787</v>
      </c>
      <c r="R646" s="30" t="s">
        <v>727</v>
      </c>
      <c r="S646" s="34" t="str">
        <f>Q646&amp;", "&amp;R646</f>
        <v>Saskatoon, SK</v>
      </c>
      <c r="T646" s="30" t="s">
        <v>728</v>
      </c>
      <c r="U646" s="30" t="s">
        <v>760</v>
      </c>
    </row>
    <row r="647" spans="1:21" ht="12.75" customHeight="1">
      <c r="A647" s="29" t="s">
        <v>1005</v>
      </c>
      <c r="B647" s="30">
        <v>1290</v>
      </c>
      <c r="C647" s="31">
        <v>2016</v>
      </c>
      <c r="D647" s="32" t="s">
        <v>124</v>
      </c>
      <c r="F647" s="32"/>
      <c r="G647" s="30" t="s">
        <v>729</v>
      </c>
      <c r="H647" s="30" t="s">
        <v>730</v>
      </c>
      <c r="I647" s="30" t="str">
        <f>G647&amp;" "&amp;H647</f>
        <v>Hitoshi Yoshida</v>
      </c>
      <c r="J647" s="33" t="s">
        <v>268</v>
      </c>
      <c r="N647" s="33">
        <v>0</v>
      </c>
      <c r="Q647" s="30" t="s">
        <v>786</v>
      </c>
      <c r="R647" s="30" t="s">
        <v>999</v>
      </c>
      <c r="S647" s="34" t="str">
        <f>Q647&amp;", "&amp;R647</f>
        <v>Sapporo, Hokkaido, Japan</v>
      </c>
      <c r="T647" s="30" t="s">
        <v>731</v>
      </c>
      <c r="U647" s="30" t="s">
        <v>761</v>
      </c>
    </row>
    <row r="648" spans="1:21" ht="12.75" customHeight="1">
      <c r="A648" s="50" t="s">
        <v>1005</v>
      </c>
      <c r="B648" s="34">
        <v>1200</v>
      </c>
      <c r="C648" s="1">
        <v>2018</v>
      </c>
      <c r="D648" s="2">
        <v>3.7118055555555554</v>
      </c>
      <c r="E648" s="2"/>
      <c r="F648" s="3"/>
      <c r="G648" s="4" t="s">
        <v>1034</v>
      </c>
      <c r="H648" s="4" t="s">
        <v>1035</v>
      </c>
      <c r="I648" s="5" t="str">
        <f>G648&amp;" "&amp;H648</f>
        <v>Katsuji Yoshioka</v>
      </c>
      <c r="J648" s="12" t="s">
        <v>268</v>
      </c>
      <c r="K648" s="7"/>
      <c r="L648" s="7"/>
      <c r="M648" s="10"/>
      <c r="N648" s="10">
        <v>1</v>
      </c>
      <c r="O648" s="8"/>
      <c r="P648" s="9"/>
      <c r="Q648" s="9"/>
      <c r="R648" s="9"/>
      <c r="S648" s="9" t="str">
        <f>Q648&amp;", "&amp;R648</f>
        <v>, </v>
      </c>
      <c r="T648" s="9" t="s">
        <v>494</v>
      </c>
      <c r="U648" s="9"/>
    </row>
    <row r="649" spans="1:19" ht="12.75" customHeight="1">
      <c r="A649" s="29" t="s">
        <v>1005</v>
      </c>
      <c r="B649" s="30">
        <v>1400</v>
      </c>
      <c r="C649" s="31">
        <v>2022</v>
      </c>
      <c r="D649" s="32">
        <v>4.758333333333334</v>
      </c>
      <c r="G649" s="30" t="s">
        <v>1140</v>
      </c>
      <c r="H649" s="30" t="s">
        <v>595</v>
      </c>
      <c r="I649" s="30" t="str">
        <f>G649&amp;" "&amp;H649</f>
        <v>Howard Young</v>
      </c>
      <c r="J649" s="33" t="s">
        <v>7</v>
      </c>
      <c r="S649" s="34" t="str">
        <f>Q649&amp;", "&amp;R649</f>
        <v>, </v>
      </c>
    </row>
    <row r="650" spans="1:21" ht="12.75" customHeight="1">
      <c r="A650" s="29" t="s">
        <v>1005</v>
      </c>
      <c r="B650" s="30">
        <v>1290</v>
      </c>
      <c r="C650" s="31">
        <v>2016</v>
      </c>
      <c r="D650" s="32" t="s">
        <v>124</v>
      </c>
      <c r="F650" s="32"/>
      <c r="G650" s="30" t="s">
        <v>68</v>
      </c>
      <c r="H650" s="30" t="s">
        <v>595</v>
      </c>
      <c r="I650" s="30" t="str">
        <f>G650&amp;" "&amp;H650</f>
        <v>James Young</v>
      </c>
      <c r="J650" s="33" t="s">
        <v>7</v>
      </c>
      <c r="M650" s="33">
        <v>51</v>
      </c>
      <c r="N650" s="33">
        <v>0</v>
      </c>
      <c r="Q650" s="30" t="s">
        <v>785</v>
      </c>
      <c r="R650" s="30" t="s">
        <v>11</v>
      </c>
      <c r="S650" s="34" t="str">
        <f>Q650&amp;", "&amp;R650</f>
        <v>Lynnwood, WA</v>
      </c>
      <c r="T650" s="30" t="s">
        <v>328</v>
      </c>
      <c r="U650" s="30" t="s">
        <v>760</v>
      </c>
    </row>
    <row r="651" spans="1:21" ht="12.75" customHeight="1">
      <c r="A651" s="29" t="s">
        <v>1005</v>
      </c>
      <c r="B651" s="30">
        <v>1240</v>
      </c>
      <c r="C651" s="48">
        <v>2014</v>
      </c>
      <c r="D651" s="49">
        <v>3.8118055555555554</v>
      </c>
      <c r="E651" s="49"/>
      <c r="F651" s="49"/>
      <c r="G651" s="45" t="s">
        <v>594</v>
      </c>
      <c r="H651" s="45" t="s">
        <v>595</v>
      </c>
      <c r="I651" s="45" t="str">
        <f>G651&amp;" "&amp;H651</f>
        <v>Michal Young</v>
      </c>
      <c r="J651" s="47" t="s">
        <v>7</v>
      </c>
      <c r="K651" s="47"/>
      <c r="L651" s="47"/>
      <c r="M651" s="47"/>
      <c r="N651" s="47">
        <v>1</v>
      </c>
      <c r="O651" s="47"/>
      <c r="P651" s="45"/>
      <c r="Q651" s="45" t="s">
        <v>772</v>
      </c>
      <c r="R651" s="45" t="s">
        <v>26</v>
      </c>
      <c r="S651" s="34" t="str">
        <f>Q651&amp;", "&amp;R651</f>
        <v>Eugene, OR</v>
      </c>
      <c r="T651" s="45" t="s">
        <v>344</v>
      </c>
      <c r="U651" s="45"/>
    </row>
    <row r="652" spans="1:21" ht="12.75" customHeight="1">
      <c r="A652" s="29" t="s">
        <v>1005</v>
      </c>
      <c r="B652" s="30">
        <v>1290</v>
      </c>
      <c r="C652" s="31">
        <v>2016</v>
      </c>
      <c r="D652" s="32" t="s">
        <v>124</v>
      </c>
      <c r="F652" s="32"/>
      <c r="G652" s="30" t="s">
        <v>594</v>
      </c>
      <c r="H652" s="30" t="s">
        <v>595</v>
      </c>
      <c r="I652" s="30" t="str">
        <f>G652&amp;" "&amp;H652</f>
        <v>Michal Young</v>
      </c>
      <c r="J652" s="33" t="s">
        <v>7</v>
      </c>
      <c r="N652" s="33">
        <v>1</v>
      </c>
      <c r="Q652" s="30" t="s">
        <v>772</v>
      </c>
      <c r="R652" s="30" t="s">
        <v>26</v>
      </c>
      <c r="S652" s="34" t="str">
        <f>Q652&amp;", "&amp;R652</f>
        <v>Eugene, OR</v>
      </c>
      <c r="T652" s="30" t="s">
        <v>344</v>
      </c>
      <c r="U652" s="30" t="s">
        <v>760</v>
      </c>
    </row>
    <row r="653" spans="1:21" ht="12.75" customHeight="1">
      <c r="A653" s="50" t="s">
        <v>1005</v>
      </c>
      <c r="B653" s="34">
        <v>1200</v>
      </c>
      <c r="C653" s="1">
        <v>2018</v>
      </c>
      <c r="D653" s="13" t="s">
        <v>124</v>
      </c>
      <c r="E653" s="13"/>
      <c r="F653" s="14"/>
      <c r="G653" s="15" t="s">
        <v>594</v>
      </c>
      <c r="H653" s="15" t="s">
        <v>595</v>
      </c>
      <c r="I653" s="5" t="str">
        <f>G653&amp;" "&amp;H653</f>
        <v>Michal Young</v>
      </c>
      <c r="J653" s="22" t="s">
        <v>7</v>
      </c>
      <c r="K653" s="22"/>
      <c r="L653" s="22"/>
      <c r="M653" s="10">
        <v>62</v>
      </c>
      <c r="N653" s="10">
        <v>1</v>
      </c>
      <c r="O653" s="17"/>
      <c r="P653" s="9"/>
      <c r="Q653" s="18" t="s">
        <v>772</v>
      </c>
      <c r="R653" s="9" t="s">
        <v>26</v>
      </c>
      <c r="S653" s="9" t="str">
        <f>Q653&amp;", "&amp;R653</f>
        <v>Eugene, OR</v>
      </c>
      <c r="T653" s="9" t="s">
        <v>344</v>
      </c>
      <c r="U653" s="15" t="s">
        <v>1053</v>
      </c>
    </row>
    <row r="654" spans="1:19" ht="12.75" customHeight="1">
      <c r="A654" s="29" t="s">
        <v>1005</v>
      </c>
      <c r="B654" s="30">
        <v>1200</v>
      </c>
      <c r="C654" s="31">
        <v>2005</v>
      </c>
      <c r="D654" s="32" t="s">
        <v>124</v>
      </c>
      <c r="F654" s="32"/>
      <c r="G654" s="30" t="s">
        <v>142</v>
      </c>
      <c r="H654" s="30" t="s">
        <v>143</v>
      </c>
      <c r="I654" s="30" t="str">
        <f>G654&amp;" "&amp;H654</f>
        <v>Greg Zaborac</v>
      </c>
      <c r="J654" s="33" t="s">
        <v>7</v>
      </c>
      <c r="M654" s="33">
        <v>50</v>
      </c>
      <c r="N654" s="33">
        <v>0</v>
      </c>
      <c r="P654" s="33"/>
      <c r="Q654" s="30" t="s">
        <v>784</v>
      </c>
      <c r="R654" s="30" t="s">
        <v>144</v>
      </c>
      <c r="S654" s="34" t="str">
        <f>Q654&amp;", "&amp;R654</f>
        <v>Canton, IL</v>
      </c>
    </row>
    <row r="655" spans="1:19" ht="12.75" customHeight="1">
      <c r="A655" s="29" t="s">
        <v>1005</v>
      </c>
      <c r="B655" s="30">
        <v>1400</v>
      </c>
      <c r="C655" s="31">
        <v>2022</v>
      </c>
      <c r="D655" s="32">
        <v>4.517361111111112</v>
      </c>
      <c r="G655" s="30" t="s">
        <v>279</v>
      </c>
      <c r="H655" s="30" t="s">
        <v>1141</v>
      </c>
      <c r="I655" s="30" t="str">
        <f>G655&amp;" "&amp;H655</f>
        <v>Steve Zavestoski</v>
      </c>
      <c r="J655" s="33" t="s">
        <v>7</v>
      </c>
      <c r="S655" s="34" t="str">
        <f>Q655&amp;", "&amp;R655</f>
        <v>, 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El Burrardo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Fergusson</dc:creator>
  <cp:keywords/>
  <dc:description/>
  <cp:lastModifiedBy>Microsoft Office User</cp:lastModifiedBy>
  <dcterms:created xsi:type="dcterms:W3CDTF">2010-06-30T19:02:03Z</dcterms:created>
  <dcterms:modified xsi:type="dcterms:W3CDTF">2022-08-17T20:33:51Z</dcterms:modified>
  <cp:category/>
  <cp:version/>
  <cp:contentType/>
  <cp:contentStatus/>
</cp:coreProperties>
</file>