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/Users/Eric/Desktop/"/>
    </mc:Choice>
  </mc:AlternateContent>
  <xr:revisionPtr revIDLastSave="0" documentId="13_ncr:1_{12530C77-15D7-E14C-9EBA-0481C8C97083}" xr6:coauthVersionLast="47" xr6:coauthVersionMax="47" xr10:uidLastSave="{00000000-0000-0000-0000-000000000000}"/>
  <bookViews>
    <workbookView xWindow="1520" yWindow="500" windowWidth="14800" windowHeight="15520" xr2:uid="{00000000-000D-0000-FFFF-FFFF00000000}"/>
  </bookViews>
  <sheets>
    <sheet name="Sheet1" sheetId="1" r:id="rId1"/>
  </sheets>
  <definedNames>
    <definedName name="_xlnm.Print_Area" localSheetId="0">Sheet1!$A$1:$D$150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1" i="1" l="1"/>
  <c r="D136" i="1"/>
  <c r="D140" i="1"/>
  <c r="D164" i="1"/>
  <c r="D272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39" i="1"/>
  <c r="D138" i="1"/>
  <c r="D137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<sst xmlns="http://schemas.openxmlformats.org/spreadsheetml/2006/main" count="777" uniqueCount="363">
  <si>
    <t>at km</t>
  </si>
  <si>
    <t>Turn</t>
  </si>
  <si>
    <t>then Go</t>
  </si>
  <si>
    <t>L</t>
  </si>
  <si>
    <t>R</t>
  </si>
  <si>
    <t>SO</t>
  </si>
  <si>
    <t>BC Randonneurs Cycling Club</t>
  </si>
  <si>
    <t>CO</t>
  </si>
  <si>
    <t>Lochside Regional Trail</t>
  </si>
  <si>
    <t>Galloping Goose Regional Trail</t>
  </si>
  <si>
    <t>U</t>
  </si>
  <si>
    <t>E&amp;N Rail Trail</t>
  </si>
  <si>
    <t>Keep right</t>
  </si>
  <si>
    <t>Wishart Road</t>
  </si>
  <si>
    <t>Turn right</t>
  </si>
  <si>
    <t>Keep left</t>
  </si>
  <si>
    <t>Dallas Rd</t>
  </si>
  <si>
    <t>At roundabout, take exit 1 onto Ocean Avenue</t>
  </si>
  <si>
    <t>At roundabout, take exit 3 onto Beacon Avenue</t>
  </si>
  <si>
    <t>!!!CONGRATULATIONS!!!</t>
  </si>
  <si>
    <r>
      <rPr>
        <sz val="10"/>
        <rFont val="Arial"/>
        <family val="2"/>
      </rPr>
      <t>L: left, R: Right, U: turn around
SO: straight , CO: continue</t>
    </r>
    <r>
      <rPr>
        <b/>
        <sz val="10"/>
        <rFont val="Arial"/>
        <family val="2"/>
      </rPr>
      <t xml:space="preserve">
Route</t>
    </r>
  </si>
  <si>
    <t>5-Ferries 600</t>
  </si>
  <si>
    <t>East on Broughton St towards Quadra</t>
  </si>
  <si>
    <t>Turn right onto Quadra Street</t>
  </si>
  <si>
    <t>Turn left onto Richardson Street</t>
  </si>
  <si>
    <t>Continue onto McNeill Avenue</t>
  </si>
  <si>
    <t>Turn left onto Roslyn Road</t>
  </si>
  <si>
    <t>Turn right onto Windsor Road</t>
  </si>
  <si>
    <t>Turn sharp left onto Beach Drive</t>
  </si>
  <si>
    <t>Turn slight right onto Cadboro Bay Road</t>
  </si>
  <si>
    <t>Turn left onto Arbutus Road</t>
  </si>
  <si>
    <t>Turn right onto Arbutus Road</t>
  </si>
  <si>
    <t>Turn right onto Gordon Head Road</t>
  </si>
  <si>
    <t>Turn right onto Ferndale Road</t>
  </si>
  <si>
    <t>Turn right onto Barrie Road</t>
  </si>
  <si>
    <t>Turn left onto Torquay Drive</t>
  </si>
  <si>
    <t>Turn right onto Ash Road</t>
  </si>
  <si>
    <t>Turn slight right onto Cordova Bay Road</t>
  </si>
  <si>
    <t>Continue onto Royal Oak Drive</t>
  </si>
  <si>
    <t>Turn right onto Lochside Drive</t>
  </si>
  <si>
    <t>Continue onto Lochside Regional Trail</t>
  </si>
  <si>
    <t>Turn left onto Lochside Drive</t>
  </si>
  <si>
    <t>Continue onto Lochside Drive</t>
  </si>
  <si>
    <t>Turn left onto Cordova Bay Road</t>
  </si>
  <si>
    <t>Turn right onto Hunt Road</t>
  </si>
  <si>
    <t>Turn left onto Martindale Road</t>
  </si>
  <si>
    <t>Keep left onto Lochside Regional Trail</t>
  </si>
  <si>
    <t>Turn right onto Mount Newton Cross Road</t>
  </si>
  <si>
    <t>Turn right onto Second Street</t>
  </si>
  <si>
    <t>Turn left onto Mount Baker Avenue</t>
  </si>
  <si>
    <t>Turn right onto Third Street</t>
  </si>
  <si>
    <t>Turn left onto Malaview Avenue</t>
  </si>
  <si>
    <t>Turn right onto Resthaven Drive</t>
  </si>
  <si>
    <t>Turn right onto McDonald Park Road</t>
  </si>
  <si>
    <t>Turn right onto Lochside Regional Trail</t>
  </si>
  <si>
    <t>Keep right onto Lochside Regional Trail</t>
  </si>
  <si>
    <t>Keep left onto Curteis Road</t>
  </si>
  <si>
    <t>Turn left onto Kittiwake Place</t>
  </si>
  <si>
    <t>Continue onto Lands End Road</t>
  </si>
  <si>
    <t>Turn right onto Birch Road</t>
  </si>
  <si>
    <t>Turn left onto Norris Road</t>
  </si>
  <si>
    <t>Turn left onto Derrick Road</t>
  </si>
  <si>
    <t>Turn right onto Downey Road</t>
  </si>
  <si>
    <t>Turn right onto West Saanich Road</t>
  </si>
  <si>
    <t>Start of route
Discovery Coffee
1001 Blanshard St</t>
  </si>
  <si>
    <t>Ferry Road</t>
  </si>
  <si>
    <t>Turn slight right onto Mill Bay Road</t>
  </si>
  <si>
    <t>Turn left onto Deloume Road</t>
  </si>
  <si>
    <t>Turn right onto Kilmalu Rd (signs for Kilmalu Road)</t>
  </si>
  <si>
    <t>Turn left onto Telegraph Rd</t>
  </si>
  <si>
    <t>Turn right onto Cherry Point Rd</t>
  </si>
  <si>
    <t>Turn left to stay on Cherry Point Rd</t>
  </si>
  <si>
    <t>Turn right onto Cowichan Bay Rd</t>
  </si>
  <si>
    <t>Continue onto Tzouhalem Road</t>
  </si>
  <si>
    <t>At roundabout, take exit 2 onto Tzouhalem Road</t>
  </si>
  <si>
    <t>Turn right onto Jaynes Road</t>
  </si>
  <si>
    <t>Turn right onto Lakes Road</t>
  </si>
  <si>
    <t>Turn slight right onto Herd Road</t>
  </si>
  <si>
    <t>Turn left onto Richards Trail</t>
  </si>
  <si>
    <t>Turn right onto Westholme Road</t>
  </si>
  <si>
    <t>At roundabout, take exit 2 onto Chemainus Road, 1A</t>
  </si>
  <si>
    <t>Turn sharp left onto Rocky Creek Road</t>
  </si>
  <si>
    <t>Turn left onto Adshead Road</t>
  </si>
  <si>
    <t>Turn right onto Haslam Road</t>
  </si>
  <si>
    <t>Turn left onto Cedar Road</t>
  </si>
  <si>
    <t>Turn right onto Haliburton Street</t>
  </si>
  <si>
    <t>Turn right onto Front Street</t>
  </si>
  <si>
    <t>Turn left onto Saint George Street</t>
  </si>
  <si>
    <t>Turn left onto Juniper Street</t>
  </si>
  <si>
    <t>Turn right onto Princess Royal Avenue</t>
  </si>
  <si>
    <t>Turn right onto Brickyard Rd</t>
  </si>
  <si>
    <t>Turn left onto Waldbank Rd</t>
  </si>
  <si>
    <t>Continue onto Dover Rd</t>
  </si>
  <si>
    <t>Continue onto Lantzville Rd</t>
  </si>
  <si>
    <t>Turn right onto East Island Highway, 19A</t>
  </si>
  <si>
    <t>Turn left onto Pioneer Crescent</t>
  </si>
  <si>
    <t>At roundabout, take exit 1 onto West Island Highway, 19A</t>
  </si>
  <si>
    <t>Turn left onto Anderton Road</t>
  </si>
  <si>
    <t>Keep right onto Trans-Canada Highway</t>
  </si>
  <si>
    <t>Keep right onto Ludlow Road</t>
  </si>
  <si>
    <t>Turn left onto Trans-Canada Highway</t>
  </si>
  <si>
    <t>Keep right onto Cedar Road</t>
  </si>
  <si>
    <t>Turn right onto bike path</t>
  </si>
  <si>
    <t>Continue onto Haliburton</t>
  </si>
  <si>
    <t>Turn right onto Milton Street</t>
  </si>
  <si>
    <t>Esplanade (no choice)</t>
  </si>
  <si>
    <t>Continue onto bike lane</t>
  </si>
  <si>
    <t>Comox Road</t>
  </si>
  <si>
    <t>Terminal Avenue</t>
  </si>
  <si>
    <t>Vancouver Avenue</t>
  </si>
  <si>
    <t>Estevan Road</t>
  </si>
  <si>
    <t>Departure Bay Road</t>
  </si>
  <si>
    <t>East Island Highway</t>
  </si>
  <si>
    <t>Stay Right for Northwest Bay Road</t>
  </si>
  <si>
    <t>Continue onto path to East Island Highway</t>
  </si>
  <si>
    <t>Control: Buckley Bay Convenience store (self-sign if closed)</t>
  </si>
  <si>
    <t>17th St, 19A</t>
  </si>
  <si>
    <t>Comox Rd</t>
  </si>
  <si>
    <t>Continue onto Ellenor Rd</t>
  </si>
  <si>
    <t>Control: Powell River Ferry</t>
  </si>
  <si>
    <t>Wharf St</t>
  </si>
  <si>
    <t>Sunshine Coast Highway</t>
  </si>
  <si>
    <t>Turn right onto Redrooffs Rd</t>
  </si>
  <si>
    <t>Control: Photo Eureka Pl street sign</t>
  </si>
  <si>
    <t>Turn slight right onto Hwy 101, Sunshine Coast Highway, 101</t>
  </si>
  <si>
    <t>Turn right onto Pratt Rd</t>
  </si>
  <si>
    <t>Turn right onto Grandview Rd</t>
  </si>
  <si>
    <t>Turn left onto Pratt Rd</t>
  </si>
  <si>
    <t>Turn left onto Gower Point Rd</t>
  </si>
  <si>
    <t>Control: Photo Secret Beach Park parking lot</t>
  </si>
  <si>
    <t>Slight right onto Glassford Rd</t>
  </si>
  <si>
    <t>Slight right onto Gower Point Rd</t>
  </si>
  <si>
    <t>Turn left to stay on Gower Point Rd</t>
  </si>
  <si>
    <t>Turn right onto School Rd</t>
  </si>
  <si>
    <t>Turn left onto Marine Dr</t>
  </si>
  <si>
    <t>Turn right onto Ferry Ramp</t>
  </si>
  <si>
    <t>Control: Horseshoe Bay Ferry</t>
  </si>
  <si>
    <t>Turn right onto 25th Street</t>
  </si>
  <si>
    <t>Turn left onto Bellevue Avenue Lower</t>
  </si>
  <si>
    <t>Turn sharp left onto 24th Street</t>
  </si>
  <si>
    <t>Turn sharp right onto Bellevue Avenue</t>
  </si>
  <si>
    <t>Turn right onto 13th Street</t>
  </si>
  <si>
    <t>Turn slight left onto Argyle Avenue</t>
  </si>
  <si>
    <t>Turn right onto Spirit Trail</t>
  </si>
  <si>
    <t>Turn right onto SB Lions Gate Bridge Bike Route</t>
  </si>
  <si>
    <t>Stanley Park Drive</t>
  </si>
  <si>
    <t>Turn left onto Stanley Park Dr</t>
  </si>
  <si>
    <t>Keep left onto Pacific St</t>
  </si>
  <si>
    <t>Keep left onto Burrard Street Cycleway</t>
  </si>
  <si>
    <t>Turn left onto West 1st Avenue</t>
  </si>
  <si>
    <t>Keep right onto West 1st Avenue</t>
  </si>
  <si>
    <t>Turn right onto Fir Street</t>
  </si>
  <si>
    <t>Turn left onto West 2nd Avenue</t>
  </si>
  <si>
    <t>Turn right onto Charleson</t>
  </si>
  <si>
    <t>Turn left onto Moberly Road</t>
  </si>
  <si>
    <t>Turn slight right onto Moberly Road</t>
  </si>
  <si>
    <t>Turn right onto Commodore Road</t>
  </si>
  <si>
    <t>Turn left onto Seaside Bypass</t>
  </si>
  <si>
    <t>Turn slight left onto Cambie Street NB Bike Route</t>
  </si>
  <si>
    <t>Turn right onto West 5th Avenue</t>
  </si>
  <si>
    <t>Turn right onto Yukon Street</t>
  </si>
  <si>
    <t>Turn left onto 10th Avenue Bikeway</t>
  </si>
  <si>
    <t>At roundabout, take exit 2 onto West 10th Avenue</t>
  </si>
  <si>
    <t>At roundabout, take exit 2 onto East 10th Avenue</t>
  </si>
  <si>
    <t>Keep right onto 10th Avenue Bikeway</t>
  </si>
  <si>
    <t>Turn slight right onto East 10th Avenue</t>
  </si>
  <si>
    <t>Keep right onto Prince Edward Street</t>
  </si>
  <si>
    <t>Turn left onto East 10th Avenue</t>
  </si>
  <si>
    <t>Continue onto 10th Avenue Bikeway</t>
  </si>
  <si>
    <t>Turn right onto Central Valley Greenway</t>
  </si>
  <si>
    <t>North Grandview Highway</t>
  </si>
  <si>
    <t>Turn right onto Lakewood Drive</t>
  </si>
  <si>
    <t>Continue onto BC Parkway</t>
  </si>
  <si>
    <t>BC Parkway</t>
  </si>
  <si>
    <t>Turn left onto East 19th Avenue</t>
  </si>
  <si>
    <t>Turn right onto Gladstone Street</t>
  </si>
  <si>
    <t>Keep right onto BC Parkway</t>
  </si>
  <si>
    <t>Turn right onto Slocan Street</t>
  </si>
  <si>
    <t>Turn left to Vanness Ave</t>
  </si>
  <si>
    <t>Keep left onto BC Parkway</t>
  </si>
  <si>
    <t>Cross Boundary Road</t>
  </si>
  <si>
    <t>Across Kingsway</t>
  </si>
  <si>
    <t>Cross Willingdon Ave</t>
  </si>
  <si>
    <t>Turn left onto Imperial Street</t>
  </si>
  <si>
    <t>Turn right onto BC Parkway</t>
  </si>
  <si>
    <t>Turn slight left onto BC Parkway</t>
  </si>
  <si>
    <t>Continue onto Queensborough Bridge West Sidewalk</t>
  </si>
  <si>
    <t>Turn left onto Boyd Street</t>
  </si>
  <si>
    <t>Turn left onto Boundary Trail</t>
  </si>
  <si>
    <t>Turn right onto Ewen Avenue</t>
  </si>
  <si>
    <t>Turn left onto Boundary Road</t>
  </si>
  <si>
    <t>Turn right onto Fraserwood Trail</t>
  </si>
  <si>
    <t>Turn right onto Alex Fraser Bike Route</t>
  </si>
  <si>
    <t>Control: Photo of Annacis Channel from Bridge</t>
  </si>
  <si>
    <t>Turn left onto Alex Fraser Bike Route</t>
  </si>
  <si>
    <t>Nordel Way</t>
  </si>
  <si>
    <t>Keep right onto River Road</t>
  </si>
  <si>
    <t>Through underpass</t>
  </si>
  <si>
    <t>Continue onto River Road</t>
  </si>
  <si>
    <t>Turn left onto 68 Street</t>
  </si>
  <si>
    <t>Turn left onto 64 Street</t>
  </si>
  <si>
    <t>Turn sharp right onto 64th Street Underpass</t>
  </si>
  <si>
    <t>Turn right onto 34B Avenue</t>
  </si>
  <si>
    <t>Turn left onto 53 Street</t>
  </si>
  <si>
    <t>Turn right onto 28 Avenue</t>
  </si>
  <si>
    <t>Turn left onto 52 Street</t>
  </si>
  <si>
    <t>Turn right onto Fisherman Wy</t>
  </si>
  <si>
    <t>Turn left onto Salish Sea Dr</t>
  </si>
  <si>
    <t>Turn right onto BC-17</t>
  </si>
  <si>
    <t>Keep right onto Exit</t>
  </si>
  <si>
    <t>Turn right onto Dolphin Road</t>
  </si>
  <si>
    <t>Continue onto Dolphin Road</t>
  </si>
  <si>
    <t>Turn right onto Curteis Road</t>
  </si>
  <si>
    <t>Turn left onto McDonald Park Road</t>
  </si>
  <si>
    <t>Turn left onto Resthaven Drive</t>
  </si>
  <si>
    <t>Turn right onto Fifth Street</t>
  </si>
  <si>
    <t>At roundabout, take exit 2 onto Fifth Street</t>
  </si>
  <si>
    <t>Turn left onto Lochside Regional Trail</t>
  </si>
  <si>
    <t>Turn slight left onto Cordova Bay Road</t>
  </si>
  <si>
    <t>Turn left onto Royal Oak Drive</t>
  </si>
  <si>
    <t>Continue onto Cordova Bay Road</t>
  </si>
  <si>
    <t>Keep left onto Ash Road</t>
  </si>
  <si>
    <t>Turn right onto Majestic Drive</t>
  </si>
  <si>
    <t>Turn left onto San Juan Avenue</t>
  </si>
  <si>
    <t>Turn left onto San Juan Greenway</t>
  </si>
  <si>
    <t>Turn slight right onto Arbutus Road</t>
  </si>
  <si>
    <t>At roundabout, take exit 3 onto Finnerty Road</t>
  </si>
  <si>
    <t>Continue onto Ring Road</t>
  </si>
  <si>
    <t>Keep right onto University Drive</t>
  </si>
  <si>
    <t>Turn slight right onto Henderson Road</t>
  </si>
  <si>
    <t>Turn left onto North Dairy Road</t>
  </si>
  <si>
    <t>Turn right onto Cook Street</t>
  </si>
  <si>
    <t>Turn left onto Tattersall Drive</t>
  </si>
  <si>
    <t>Turn right onto Saanich Road</t>
  </si>
  <si>
    <t>Turn left onto Darwin Avenue</t>
  </si>
  <si>
    <t>Continue onto Galloping Goose Regional Trail</t>
  </si>
  <si>
    <t>Keep left onto Galloping Goose Regional Trail</t>
  </si>
  <si>
    <t>Turn left onto Wale Road</t>
  </si>
  <si>
    <t>Turn left onto University Drive</t>
  </si>
  <si>
    <t>Turn right onto West Campus Road</t>
  </si>
  <si>
    <t>Continue onto West Campus Road</t>
  </si>
  <si>
    <t>Turn left onto Metchosin Road</t>
  </si>
  <si>
    <t>Control: Metchosin Country Store (self-sign if closed)</t>
  </si>
  <si>
    <t>Turn right onto Happy Valley Road</t>
  </si>
  <si>
    <t>Continue onto Glen Lake Rd</t>
  </si>
  <si>
    <t>Turn right to stay on Glen Lake Rd</t>
  </si>
  <si>
    <t>At roundabout, take exit 1 onto Glen Lake Road</t>
  </si>
  <si>
    <t>Turn left onto Jenkins Avenue</t>
  </si>
  <si>
    <t>Turn left onto Veterans Memorial Parkway, 14</t>
  </si>
  <si>
    <t>Turn right onto E&amp;N Rail Trail - Humpback Connector</t>
  </si>
  <si>
    <t>Turn left onto Galloping Goose Regional Trail</t>
  </si>
  <si>
    <t>Continue onto E&amp;N Rail Trail - Humpback Connector</t>
  </si>
  <si>
    <t>Turn right onto Admirals Road</t>
  </si>
  <si>
    <t>Turn right onto Fraser Street</t>
  </si>
  <si>
    <t>Turn left onto Anson Street</t>
  </si>
  <si>
    <t>Turn right onto Bewdley Avenue</t>
  </si>
  <si>
    <t>Turn left onto Peters Street</t>
  </si>
  <si>
    <t>Turn right onto Lyall Street</t>
  </si>
  <si>
    <t>Turn left onto Head Street</t>
  </si>
  <si>
    <t>Turn right onto Head Street</t>
  </si>
  <si>
    <t>Turn right onto Dunsmuir Road</t>
  </si>
  <si>
    <t>Turn right onto Esquimalt Road</t>
  </si>
  <si>
    <t>Bike lane (new)</t>
  </si>
  <si>
    <t>Catherine Street bike lane</t>
  </si>
  <si>
    <t>Turn slight right onto Esquimalt Road</t>
  </si>
  <si>
    <t>Wharf St bike lane</t>
  </si>
  <si>
    <t>Turn right onto Government Street</t>
  </si>
  <si>
    <t>Belleville St</t>
  </si>
  <si>
    <t>Turn right onto Dallas Road Waterfront Trail</t>
  </si>
  <si>
    <t>Turn right onto Ross Street</t>
  </si>
  <si>
    <t>Turn left onto Foul Bay Road</t>
  </si>
  <si>
    <t>Turn right onto Fairfield Road</t>
  </si>
  <si>
    <t>Turn left onto Windsor Road</t>
  </si>
  <si>
    <t>Control: The Windsor Cafe (Self-sign if closed)</t>
  </si>
  <si>
    <t>Turn left onto Victoria Avenue</t>
  </si>
  <si>
    <t>Turn right onto McNeill Avenue</t>
  </si>
  <si>
    <t>Turn right onto Quadra St</t>
  </si>
  <si>
    <t>Turn right onto Mt Newton Cross Rd</t>
  </si>
  <si>
    <t>Turn left toward Lochside Regional Trl</t>
  </si>
  <si>
    <t>Slight left onto Lochside Regional Trl</t>
  </si>
  <si>
    <t>Continue onto Lochside Dr</t>
  </si>
  <si>
    <t>Turn left onto Martindale Rd</t>
  </si>
  <si>
    <t>Turn right onto Welch Rd</t>
  </si>
  <si>
    <t>Continue onto Hunt Rd</t>
  </si>
  <si>
    <t>Turn left onto Fowler Rd</t>
  </si>
  <si>
    <t>San Juan Avenue</t>
  </si>
  <si>
    <t>Finnerty Road bike lane</t>
  </si>
  <si>
    <t>Lansdowne Rd bike path</t>
  </si>
  <si>
    <t>Frechette St</t>
  </si>
  <si>
    <t>Across Island Highway</t>
  </si>
  <si>
    <t>Around gate onto Path</t>
  </si>
  <si>
    <t>Turn sharp right</t>
  </si>
  <si>
    <t>Turn sharp left onto Colville Road</t>
  </si>
  <si>
    <t>Keep right onto Fraser Street</t>
  </si>
  <si>
    <t>Control: Photo at Saxe Point</t>
  </si>
  <si>
    <t>Make a U-turn onto Fraser Street</t>
  </si>
  <si>
    <t>Turn sharp right onto Munro Street</t>
  </si>
  <si>
    <t>Permanent #235</t>
  </si>
  <si>
    <t>Turn left onto Rockland Ave</t>
  </si>
  <si>
    <t>Turn right onto Vancouver St</t>
  </si>
  <si>
    <t>Photo Control: Tsehum Harbour Park</t>
  </si>
  <si>
    <t>Control: Mill Bay Ferry, Ferry ticket or self-sign if staff are busy</t>
  </si>
  <si>
    <t>Photo Control: Departure Bay Beach access ramp (at crosswalk)</t>
  </si>
  <si>
    <t>Turn right onto Roberts Creek Rd</t>
  </si>
  <si>
    <t>Slight left onto Lower Rd</t>
  </si>
  <si>
    <t>Continue onto Trans-Canada Highway, 1</t>
  </si>
  <si>
    <t>Continue onto Richardson St</t>
  </si>
  <si>
    <t>Turn left onto Carnsew St</t>
  </si>
  <si>
    <t>Turn left onto Moss St</t>
  </si>
  <si>
    <t>Turn right onto Dallas Rd</t>
  </si>
  <si>
    <t>Slight right onto Douglas St</t>
  </si>
  <si>
    <t>Turn right onto Broughton St</t>
  </si>
  <si>
    <t>Brentwood Bay-Mill Bay</t>
  </si>
  <si>
    <t>Finish: Discovery Coffee (self-sign if closed)</t>
  </si>
  <si>
    <t>Turn right onto Marine Ave/BC-101</t>
  </si>
  <si>
    <t>Turn right onto Island Hwy S/BC-19A N</t>
  </si>
  <si>
    <t>Turn right onto Sunshine Coast Hwy/BC-101 S</t>
  </si>
  <si>
    <t>Take exit 0 for Marine Drive toward Squamish-Whistler/BC-99 N</t>
  </si>
  <si>
    <t>Turn right onto Circle Dr</t>
  </si>
  <si>
    <t>Turn left onto Heywood Way</t>
  </si>
  <si>
    <t>Turn right onto Park Blvd</t>
  </si>
  <si>
    <t>Turn left onto Vancouver St</t>
  </si>
  <si>
    <t>Turn left onto Burdett Ave</t>
  </si>
  <si>
    <t>Turn right onto Dolphin St/Sunshine Coast Hwy/BC-101 S (signs for Gibsons/Vancouver)</t>
  </si>
  <si>
    <t>Turn right onto Blanshard St/Patricia Bay Hwy/BC-17</t>
  </si>
  <si>
    <t>Vancouver Street</t>
  </si>
  <si>
    <t>Lochside Drive</t>
  </si>
  <si>
    <t>Fowler Road</t>
  </si>
  <si>
    <t>Turn right onto Verdier Ave</t>
  </si>
  <si>
    <t>Turn left onto Ferry Ramp</t>
  </si>
  <si>
    <t>Chemainus Road, 1A</t>
  </si>
  <si>
    <t>At roundabout, take exit 1 onto Chemainus Road1A</t>
  </si>
  <si>
    <t>Esplanade</t>
  </si>
  <si>
    <t>Turn right onto Hammond Bay Rd</t>
  </si>
  <si>
    <t>Turn right onto Martindale Rd</t>
  </si>
  <si>
    <t>Turn right onto Dogwood St</t>
  </si>
  <si>
    <t>Turn left onto Bay Ave</t>
  </si>
  <si>
    <t>Turn right onto Temple St</t>
  </si>
  <si>
    <t>Turn left onto Wright Rd</t>
  </si>
  <si>
    <t>Turn right onto Island Hwy W/BC-19A N</t>
  </si>
  <si>
    <t>Turn right onto Buckley Bay Rd</t>
  </si>
  <si>
    <t>Turn left onto Buckley Bay Frontage Rd</t>
  </si>
  <si>
    <t>Comox-Powell River</t>
  </si>
  <si>
    <t>Control: Earls Cove Ferry</t>
  </si>
  <si>
    <t>Saltery Bay-Earls Cove</t>
  </si>
  <si>
    <t>Turn right onto Mercer Rd</t>
  </si>
  <si>
    <t>Langdale-Horseshoe Bay</t>
  </si>
  <si>
    <t>Spirit Trail</t>
  </si>
  <si>
    <t>Turn left onto Capilano Pacific Trail</t>
  </si>
  <si>
    <t>Turn right to stay on Capilano Pacific Trail</t>
  </si>
  <si>
    <t>Keep left onto Spirit Trail</t>
  </si>
  <si>
    <t>Cross Taylor Way onto Spirit Trail</t>
  </si>
  <si>
    <t>Turn left onto Spirit Trail (before going under bridge)</t>
  </si>
  <si>
    <t>Beach Avenue Bike Route</t>
  </si>
  <si>
    <t>Pacific Street Bike Route</t>
  </si>
  <si>
    <t>Bike path under bridge</t>
  </si>
  <si>
    <t>Turn right onto Seaside Bypass</t>
  </si>
  <si>
    <t>To West 5th Avenue</t>
  </si>
  <si>
    <t>Control: Swartz Bay Ferry (ferry ticket)</t>
  </si>
  <si>
    <t>Tsawwassen-Swartz Bay Ferry</t>
  </si>
  <si>
    <t>Keep left towards Dolphin Road Exit</t>
  </si>
  <si>
    <t>Control: Photo UVIC Directory sign (pull out by bus stops)o</t>
  </si>
  <si>
    <t>Pine 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</si>
</sst>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0" fontId="6" fillId="0" borderId="0"/>
  </cellStyleXfs>
  <cellXfs count="21">
    <xf numFmtId="0" fontId="0" fillId="0" borderId="0" xfId="0"/>
    <xf numFmtId="0" fontId="0" fillId="0" borderId="2" xfId="0" applyBorder="1"/>
    <xf numFmtId="2" fontId="0" fillId="0" borderId="2" xfId="0" applyNumberFormat="1" applyBorder="1"/>
    <xf numFmtId="164" fontId="2" fillId="2" borderId="2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164" fontId="0" fillId="0" borderId="2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164" fontId="2" fillId="2" borderId="8" xfId="4" applyNumberFormat="1" applyFont="1" applyFill="1" applyBorder="1" applyAlignment="1">
      <alignment horizontal="center" wrapText="1"/>
    </xf>
    <xf numFmtId="0" fontId="2" fillId="2" borderId="9" xfId="4" applyFont="1" applyFill="1" applyBorder="1" applyAlignment="1">
      <alignment horizontal="center" textRotation="90" wrapText="1"/>
    </xf>
    <xf numFmtId="0" fontId="2" fillId="2" borderId="9" xfId="4" applyFont="1" applyFill="1" applyBorder="1" applyAlignment="1">
      <alignment horizontal="center" wrapText="1"/>
    </xf>
    <xf numFmtId="164" fontId="8" fillId="2" borderId="10" xfId="4" applyNumberFormat="1" applyFont="1" applyFill="1" applyBorder="1" applyAlignment="1">
      <alignment horizontal="center" textRotation="90" wrapText="1"/>
    </xf>
    <xf numFmtId="164" fontId="0" fillId="0" borderId="2" xfId="0" applyNumberFormat="1" applyBorder="1"/>
    <xf numFmtId="164" fontId="7" fillId="0" borderId="5" xfId="3" applyNumberFormat="1" applyFont="1" applyBorder="1" applyAlignment="1">
      <alignment horizontal="center"/>
    </xf>
    <xf numFmtId="164" fontId="7" fillId="0" borderId="6" xfId="3" applyNumberFormat="1" applyFont="1" applyBorder="1" applyAlignment="1">
      <alignment horizontal="center"/>
    </xf>
    <xf numFmtId="164" fontId="7" fillId="0" borderId="7" xfId="3" applyNumberFormat="1" applyFont="1" applyBorder="1" applyAlignment="1">
      <alignment horizontal="center"/>
    </xf>
    <xf numFmtId="0" fontId="5" fillId="2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</cellXfs>
  <cellStyles count="5">
    <cellStyle name="Followed Hyperlink" xfId="2" builtinId="9" hidden="1"/>
    <cellStyle name="Hyperlink" xfId="1" builtinId="8" hidden="1"/>
    <cellStyle name="Normal" xfId="0" builtinId="0"/>
    <cellStyle name="Normal 2" xfId="4" xr:uid="{D993AB43-F914-E245-9585-DD57C7BC69E4}"/>
    <cellStyle name="Normal 3 2" xfId="3" xr:uid="{1E8196EB-CFD7-5047-935F-C0A05D3F4F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254000</xdr:colOff>
      <xdr:row>3</xdr:row>
      <xdr:rowOff>0</xdr:rowOff>
    </xdr:from>
    <xdr:to>
      <xdr:col>2</xdr:col>
      <xdr:colOff>1612900</xdr:colOff>
      <xdr:row>3</xdr:row>
      <xdr:rowOff>57149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E1D66BB0-CDBD-4956-BEA9-7693344B4FAA}"/>
            </a:ext>
          </a:extLst>
        </xdr:cNvPr>
        <xdr:cNvSpPr txBox="1"/>
      </xdr:nvSpPr>
      <xdr:spPr>
        <a:xfrm>
          <a:off x="1104900" y="774700"/>
          <a:ext cx="1752600" cy="603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36000" tIns="36000" rIns="36000" bIns="36000" rtlCol="0" anchor="t"/>
        <a:lstStyle/>
        <a:p>
          <a:r>
            <a:rPr lang="en-US" sz="1000">
              <a:solidFill>
                <a:schemeClr val="dk1"/>
              </a:solidFill>
              <a:latin typeface="+mn-lt"/>
              <a:ea typeface="+mn-ea"/>
              <a:cs typeface="+mn-cs"/>
            </a:rPr>
            <a:t>L:</a:t>
          </a:r>
          <a:r>
            <a:rPr lang="en-US" sz="1000" baseline="0">
              <a:solidFill>
                <a:schemeClr val="dk1"/>
              </a:solidFill>
              <a:latin typeface="+mn-lt"/>
              <a:ea typeface="+mn-ea"/>
              <a:cs typeface="+mn-cs"/>
            </a:rPr>
            <a:t> left, R: Right, U: turn around</a:t>
          </a:r>
          <a:endParaRPr lang="en-US" sz="10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000" baseline="0">
              <a:solidFill>
                <a:schemeClr val="dk1"/>
              </a:solidFill>
              <a:latin typeface="+mn-lt"/>
              <a:ea typeface="+mn-ea"/>
              <a:cs typeface="+mn-cs"/>
            </a:rPr>
            <a:t>SO: straight, same road name</a:t>
          </a:r>
          <a:endParaRPr lang="en-US" sz="10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000" baseline="0">
              <a:solidFill>
                <a:schemeClr val="dk1"/>
              </a:solidFill>
              <a:latin typeface="+mn-lt"/>
              <a:ea typeface="+mn-ea"/>
              <a:cs typeface="+mn-cs"/>
            </a:rPr>
            <a:t>CO: straight, new road name</a:t>
          </a:r>
          <a:endParaRPr lang="en-US" sz="10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8"/>
  <sheetViews>
    <sheetView tabSelected="1" zoomScale="200" zoomScaleNormal="200" zoomScalePageLayoutView="200" workbookViewId="0">
      <selection sqref="A1:D1"/>
    </sheetView>
  </sheetViews>
  <sheetFormatPr baseColWidth="10" defaultColWidth="5.6640625" defaultRowHeight="15" x14ac:dyDescent="0.2"/>
  <cols>
    <col min="1" max="1" width="6.1640625" style="6" customWidth="1"/>
    <col min="2" max="2" width="5.1640625" style="6" customWidth="1"/>
    <col min="3" max="3" width="31.1640625" style="6" bestFit="1" customWidth="1"/>
    <col min="4" max="4" width="5.6640625" style="6"/>
    <col min="5" max="7" width="5.6640625" style="1"/>
    <col min="8" max="8" width="6.6640625" style="2" bestFit="1" customWidth="1"/>
    <col min="9" max="9" width="43" style="1" bestFit="1" customWidth="1"/>
    <col min="10" max="16384" width="5.6640625" style="1"/>
  </cols>
  <sheetData>
    <row r="1" spans="1:6" x14ac:dyDescent="0.2">
      <c r="A1" s="17" t="s">
        <v>6</v>
      </c>
      <c r="B1" s="18"/>
      <c r="C1" s="18"/>
      <c r="D1" s="19"/>
    </row>
    <row r="2" spans="1:6" ht="15" customHeight="1" x14ac:dyDescent="0.2">
      <c r="A2" s="20" t="s">
        <v>21</v>
      </c>
      <c r="B2" s="18"/>
      <c r="C2" s="18"/>
      <c r="D2" s="19"/>
    </row>
    <row r="3" spans="1:6" ht="15" customHeight="1" thickBot="1" x14ac:dyDescent="0.25">
      <c r="A3" s="17" t="s">
        <v>297</v>
      </c>
      <c r="B3" s="18"/>
      <c r="C3" s="18"/>
      <c r="D3" s="19"/>
    </row>
    <row r="4" spans="1:6" ht="53" thickBot="1" x14ac:dyDescent="0.25">
      <c r="A4" s="9" t="s">
        <v>0</v>
      </c>
      <c r="B4" s="10" t="s">
        <v>1</v>
      </c>
      <c r="C4" s="11" t="s">
        <v>20</v>
      </c>
      <c r="D4" s="12" t="s">
        <v>2</v>
      </c>
    </row>
    <row r="5" spans="1:6" ht="42" x14ac:dyDescent="0.2">
      <c r="A5" s="3">
        <v>0</v>
      </c>
      <c r="B5" s="4"/>
      <c r="C5" s="7" t="s">
        <v>64</v>
      </c>
      <c r="D5" s="4"/>
      <c r="F5" s="13"/>
    </row>
    <row r="6" spans="1:6" ht="16" x14ac:dyDescent="0.2">
      <c r="A6" s="5">
        <v>0</v>
      </c>
      <c r="B6" s="6" t="s">
        <v>3</v>
      </c>
      <c r="C6" s="8" t="s">
        <v>22</v>
      </c>
      <c r="D6" s="5">
        <f>A7-A6</f>
        <v>0.19</v>
      </c>
      <c r="F6" s="13"/>
    </row>
    <row r="7" spans="1:6" ht="16" x14ac:dyDescent="0.2">
      <c r="A7" s="5">
        <v>0.19</v>
      </c>
      <c r="B7" s="6" t="s">
        <v>4</v>
      </c>
      <c r="C7" s="8" t="s">
        <v>276</v>
      </c>
      <c r="D7" s="5">
        <f t="shared" ref="D7:D70" si="0">A8-A7</f>
        <v>7.0000000000000007E-2</v>
      </c>
      <c r="F7" s="13"/>
    </row>
    <row r="8" spans="1:6" ht="16" x14ac:dyDescent="0.2">
      <c r="A8" s="5">
        <v>0.26</v>
      </c>
      <c r="B8" s="6" t="s">
        <v>3</v>
      </c>
      <c r="C8" s="8" t="s">
        <v>298</v>
      </c>
      <c r="D8" s="5">
        <f t="shared" si="0"/>
        <v>0.20999999999999996</v>
      </c>
      <c r="F8" s="13"/>
    </row>
    <row r="9" spans="1:6" ht="16" x14ac:dyDescent="0.2">
      <c r="A9" s="5">
        <v>0.47</v>
      </c>
      <c r="B9" s="6" t="s">
        <v>4</v>
      </c>
      <c r="C9" s="8" t="s">
        <v>299</v>
      </c>
      <c r="D9" s="5">
        <f t="shared" si="0"/>
        <v>0.17000000000000004</v>
      </c>
      <c r="F9" s="13"/>
    </row>
    <row r="10" spans="1:6" ht="16" x14ac:dyDescent="0.2">
      <c r="A10" s="5">
        <v>0.64</v>
      </c>
      <c r="B10" s="6" t="s">
        <v>7</v>
      </c>
      <c r="C10" s="8" t="s">
        <v>325</v>
      </c>
      <c r="D10" s="5">
        <f t="shared" si="0"/>
        <v>8.9999999999999969E-2</v>
      </c>
      <c r="F10" s="13"/>
    </row>
    <row r="11" spans="1:6" ht="16" x14ac:dyDescent="0.2">
      <c r="A11" s="5">
        <v>0.73</v>
      </c>
      <c r="B11" s="6" t="s">
        <v>3</v>
      </c>
      <c r="C11" s="8" t="s">
        <v>24</v>
      </c>
      <c r="D11" s="5">
        <f t="shared" si="0"/>
        <v>2.82</v>
      </c>
      <c r="F11" s="13"/>
    </row>
    <row r="12" spans="1:6" ht="16" x14ac:dyDescent="0.2">
      <c r="A12" s="5">
        <v>3.55</v>
      </c>
      <c r="B12" s="6" t="s">
        <v>7</v>
      </c>
      <c r="C12" s="8" t="s">
        <v>25</v>
      </c>
      <c r="D12" s="5">
        <f t="shared" si="0"/>
        <v>0.45999999999999996</v>
      </c>
      <c r="F12" s="13"/>
    </row>
    <row r="13" spans="1:6" ht="16" x14ac:dyDescent="0.2">
      <c r="A13" s="5">
        <v>4.01</v>
      </c>
      <c r="B13" s="6" t="s">
        <v>3</v>
      </c>
      <c r="C13" s="8" t="s">
        <v>26</v>
      </c>
      <c r="D13" s="5">
        <f t="shared" si="0"/>
        <v>0.20000000000000018</v>
      </c>
      <c r="F13" s="13"/>
    </row>
    <row r="14" spans="1:6" ht="16" x14ac:dyDescent="0.2">
      <c r="A14" s="5">
        <v>4.21</v>
      </c>
      <c r="B14" s="6" t="s">
        <v>4</v>
      </c>
      <c r="C14" s="8" t="s">
        <v>27</v>
      </c>
      <c r="D14" s="5">
        <f t="shared" si="0"/>
        <v>0.94000000000000039</v>
      </c>
      <c r="F14" s="13"/>
    </row>
    <row r="15" spans="1:6" ht="16" x14ac:dyDescent="0.2">
      <c r="A15" s="5">
        <v>5.15</v>
      </c>
      <c r="B15" s="6" t="s">
        <v>3</v>
      </c>
      <c r="C15" s="8" t="s">
        <v>28</v>
      </c>
      <c r="D15" s="5">
        <f t="shared" si="0"/>
        <v>4.5499999999999989</v>
      </c>
      <c r="F15" s="13"/>
    </row>
    <row r="16" spans="1:6" ht="32" x14ac:dyDescent="0.2">
      <c r="A16" s="5">
        <v>9.6999999999999993</v>
      </c>
      <c r="B16" s="6" t="s">
        <v>4</v>
      </c>
      <c r="C16" s="8" t="s">
        <v>29</v>
      </c>
      <c r="D16" s="5">
        <f t="shared" si="0"/>
        <v>1.6300000000000008</v>
      </c>
      <c r="F16" s="13"/>
    </row>
    <row r="17" spans="1:6" ht="16" x14ac:dyDescent="0.2">
      <c r="A17" s="5">
        <v>11.33</v>
      </c>
      <c r="B17" s="6" t="s">
        <v>3</v>
      </c>
      <c r="C17" s="8" t="s">
        <v>30</v>
      </c>
      <c r="D17" s="5">
        <f t="shared" si="0"/>
        <v>1.7400000000000002</v>
      </c>
      <c r="F17" s="13"/>
    </row>
    <row r="18" spans="1:6" ht="16" x14ac:dyDescent="0.2">
      <c r="A18" s="5">
        <v>13.07</v>
      </c>
      <c r="B18" s="6" t="s">
        <v>4</v>
      </c>
      <c r="C18" s="8" t="s">
        <v>31</v>
      </c>
      <c r="D18" s="5">
        <f t="shared" si="0"/>
        <v>1.0499999999999989</v>
      </c>
      <c r="F18" s="13"/>
    </row>
    <row r="19" spans="1:6" ht="16" x14ac:dyDescent="0.2">
      <c r="A19" s="5">
        <v>14.12</v>
      </c>
      <c r="B19" s="6" t="s">
        <v>4</v>
      </c>
      <c r="C19" s="8" t="s">
        <v>32</v>
      </c>
      <c r="D19" s="5">
        <f t="shared" si="0"/>
        <v>0.82000000000000028</v>
      </c>
      <c r="F19" s="13"/>
    </row>
    <row r="20" spans="1:6" ht="16" x14ac:dyDescent="0.2">
      <c r="A20" s="5">
        <v>14.94</v>
      </c>
      <c r="B20" s="6" t="s">
        <v>4</v>
      </c>
      <c r="C20" s="8" t="s">
        <v>33</v>
      </c>
      <c r="D20" s="5">
        <f t="shared" si="0"/>
        <v>1.2300000000000022</v>
      </c>
      <c r="F20" s="13"/>
    </row>
    <row r="21" spans="1:6" ht="16" x14ac:dyDescent="0.2">
      <c r="A21" s="5">
        <v>16.170000000000002</v>
      </c>
      <c r="B21" s="6" t="s">
        <v>4</v>
      </c>
      <c r="C21" s="8" t="s">
        <v>34</v>
      </c>
      <c r="D21" s="5">
        <f t="shared" si="0"/>
        <v>0.34999999999999787</v>
      </c>
      <c r="F21" s="13"/>
    </row>
    <row r="22" spans="1:6" ht="16" x14ac:dyDescent="0.2">
      <c r="A22" s="5">
        <v>16.52</v>
      </c>
      <c r="B22" s="6" t="s">
        <v>3</v>
      </c>
      <c r="C22" s="8" t="s">
        <v>35</v>
      </c>
      <c r="D22" s="5">
        <f t="shared" si="0"/>
        <v>0.15000000000000213</v>
      </c>
      <c r="F22" s="13"/>
    </row>
    <row r="23" spans="1:6" ht="16" x14ac:dyDescent="0.2">
      <c r="A23" s="5">
        <v>16.670000000000002</v>
      </c>
      <c r="B23" s="6" t="s">
        <v>4</v>
      </c>
      <c r="C23" s="8" t="s">
        <v>36</v>
      </c>
      <c r="D23" s="5">
        <f t="shared" si="0"/>
        <v>1.1099999999999994</v>
      </c>
      <c r="F23" s="13"/>
    </row>
    <row r="24" spans="1:6" ht="32" x14ac:dyDescent="0.2">
      <c r="A24" s="5">
        <v>17.78</v>
      </c>
      <c r="B24" s="6" t="s">
        <v>4</v>
      </c>
      <c r="C24" s="8" t="s">
        <v>37</v>
      </c>
      <c r="D24" s="5">
        <f t="shared" si="0"/>
        <v>1.879999999999999</v>
      </c>
      <c r="F24" s="13"/>
    </row>
    <row r="25" spans="1:6" ht="16" x14ac:dyDescent="0.2">
      <c r="A25" s="5">
        <v>19.66</v>
      </c>
      <c r="B25" s="6" t="s">
        <v>7</v>
      </c>
      <c r="C25" s="8" t="s">
        <v>38</v>
      </c>
      <c r="D25" s="5">
        <f t="shared" si="0"/>
        <v>0.64000000000000057</v>
      </c>
      <c r="F25" s="13"/>
    </row>
    <row r="26" spans="1:6" ht="16" x14ac:dyDescent="0.2">
      <c r="A26" s="5">
        <v>20.3</v>
      </c>
      <c r="B26" s="6" t="s">
        <v>4</v>
      </c>
      <c r="C26" s="8" t="s">
        <v>39</v>
      </c>
      <c r="D26" s="5">
        <f t="shared" si="0"/>
        <v>0.82999999999999829</v>
      </c>
      <c r="F26" s="13"/>
    </row>
    <row r="27" spans="1:6" ht="16" x14ac:dyDescent="0.2">
      <c r="A27" s="5">
        <v>21.13</v>
      </c>
      <c r="B27" s="6" t="s">
        <v>7</v>
      </c>
      <c r="C27" s="8" t="s">
        <v>40</v>
      </c>
      <c r="D27" s="5">
        <f t="shared" si="0"/>
        <v>0.22000000000000242</v>
      </c>
      <c r="F27" s="13"/>
    </row>
    <row r="28" spans="1:6" ht="16" x14ac:dyDescent="0.2">
      <c r="A28" s="5">
        <v>21.35</v>
      </c>
      <c r="B28" s="6" t="s">
        <v>7</v>
      </c>
      <c r="C28" s="8" t="s">
        <v>326</v>
      </c>
      <c r="D28" s="5">
        <f t="shared" si="0"/>
        <v>1.2899999999999991</v>
      </c>
      <c r="F28" s="13"/>
    </row>
    <row r="29" spans="1:6" ht="16" x14ac:dyDescent="0.2">
      <c r="A29" s="5">
        <v>22.64</v>
      </c>
      <c r="B29" s="6" t="s">
        <v>5</v>
      </c>
      <c r="C29" s="8" t="s">
        <v>42</v>
      </c>
      <c r="D29" s="5">
        <f t="shared" si="0"/>
        <v>0.98999999999999844</v>
      </c>
      <c r="F29" s="13"/>
    </row>
    <row r="30" spans="1:6" ht="16" x14ac:dyDescent="0.2">
      <c r="A30" s="5">
        <v>23.63</v>
      </c>
      <c r="B30" s="6" t="s">
        <v>3</v>
      </c>
      <c r="C30" s="8" t="s">
        <v>43</v>
      </c>
      <c r="D30" s="5">
        <f t="shared" si="0"/>
        <v>0.51000000000000156</v>
      </c>
      <c r="F30" s="13"/>
    </row>
    <row r="31" spans="1:6" ht="16" x14ac:dyDescent="0.2">
      <c r="A31" s="5">
        <v>24.14</v>
      </c>
      <c r="B31" s="6" t="s">
        <v>7</v>
      </c>
      <c r="C31" s="8" t="s">
        <v>327</v>
      </c>
      <c r="D31" s="5">
        <f t="shared" si="0"/>
        <v>0.78999999999999915</v>
      </c>
      <c r="F31" s="13"/>
    </row>
    <row r="32" spans="1:6" ht="16" x14ac:dyDescent="0.2">
      <c r="A32" s="5">
        <v>24.93</v>
      </c>
      <c r="B32" s="6" t="s">
        <v>4</v>
      </c>
      <c r="C32" s="8" t="s">
        <v>44</v>
      </c>
      <c r="D32" s="5">
        <f t="shared" si="0"/>
        <v>2.9200000000000017</v>
      </c>
      <c r="F32" s="13"/>
    </row>
    <row r="33" spans="1:6" ht="16" x14ac:dyDescent="0.2">
      <c r="A33" s="5">
        <v>27.85</v>
      </c>
      <c r="B33" s="6" t="s">
        <v>3</v>
      </c>
      <c r="C33" s="8" t="s">
        <v>45</v>
      </c>
      <c r="D33" s="5">
        <f t="shared" si="0"/>
        <v>1.2899999999999991</v>
      </c>
      <c r="F33" s="13"/>
    </row>
    <row r="34" spans="1:6" ht="16" x14ac:dyDescent="0.2">
      <c r="A34" s="5">
        <v>29.14</v>
      </c>
      <c r="B34" s="6" t="s">
        <v>4</v>
      </c>
      <c r="C34" s="8" t="s">
        <v>39</v>
      </c>
      <c r="D34" s="5">
        <f t="shared" si="0"/>
        <v>2.1099999999999994</v>
      </c>
      <c r="F34" s="13"/>
    </row>
    <row r="35" spans="1:6" ht="16" x14ac:dyDescent="0.2">
      <c r="A35" s="5">
        <v>31.25</v>
      </c>
      <c r="B35" s="6" t="s">
        <v>3</v>
      </c>
      <c r="C35" s="8" t="s">
        <v>46</v>
      </c>
      <c r="D35" s="5">
        <f t="shared" si="0"/>
        <v>1.7700000000000031</v>
      </c>
      <c r="F35" s="13"/>
    </row>
    <row r="36" spans="1:6" ht="32" x14ac:dyDescent="0.2">
      <c r="A36" s="5">
        <v>33.020000000000003</v>
      </c>
      <c r="B36" s="6" t="s">
        <v>4</v>
      </c>
      <c r="C36" s="8" t="s">
        <v>47</v>
      </c>
      <c r="D36" s="5">
        <f t="shared" si="0"/>
        <v>0.13999999999999346</v>
      </c>
      <c r="F36" s="13"/>
    </row>
    <row r="37" spans="1:6" ht="16" x14ac:dyDescent="0.2">
      <c r="A37" s="5">
        <v>33.159999999999997</v>
      </c>
      <c r="B37" s="6" t="s">
        <v>3</v>
      </c>
      <c r="C37" s="8" t="s">
        <v>41</v>
      </c>
      <c r="D37" s="5">
        <f t="shared" si="0"/>
        <v>4.1400000000000006</v>
      </c>
      <c r="F37" s="13"/>
    </row>
    <row r="38" spans="1:6" ht="16" x14ac:dyDescent="0.2">
      <c r="A38" s="5">
        <v>37.299999999999997</v>
      </c>
      <c r="B38" s="6" t="s">
        <v>4</v>
      </c>
      <c r="C38" s="8" t="s">
        <v>39</v>
      </c>
      <c r="D38" s="5">
        <f t="shared" si="0"/>
        <v>0.31000000000000227</v>
      </c>
      <c r="F38" s="13"/>
    </row>
    <row r="39" spans="1:6" ht="16" x14ac:dyDescent="0.2">
      <c r="A39" s="5">
        <v>37.61</v>
      </c>
      <c r="B39" s="6" t="s">
        <v>4</v>
      </c>
      <c r="C39" s="8" t="s">
        <v>39</v>
      </c>
      <c r="D39" s="5">
        <f t="shared" si="0"/>
        <v>1.7000000000000028</v>
      </c>
      <c r="F39" s="13"/>
    </row>
    <row r="40" spans="1:6" ht="32" x14ac:dyDescent="0.2">
      <c r="A40" s="5">
        <v>39.31</v>
      </c>
      <c r="B40" s="6" t="s">
        <v>5</v>
      </c>
      <c r="C40" s="8" t="s">
        <v>17</v>
      </c>
      <c r="D40" s="5">
        <f t="shared" si="0"/>
        <v>0.75999999999999801</v>
      </c>
      <c r="F40" s="13"/>
    </row>
    <row r="41" spans="1:6" ht="32" x14ac:dyDescent="0.2">
      <c r="A41" s="5">
        <v>40.07</v>
      </c>
      <c r="B41" s="6" t="s">
        <v>5</v>
      </c>
      <c r="C41" s="8" t="s">
        <v>18</v>
      </c>
      <c r="D41" s="5">
        <f t="shared" si="0"/>
        <v>0.13000000000000256</v>
      </c>
      <c r="F41" s="13"/>
    </row>
    <row r="42" spans="1:6" ht="16" x14ac:dyDescent="0.2">
      <c r="A42" s="5">
        <v>40.200000000000003</v>
      </c>
      <c r="B42" s="6" t="s">
        <v>4</v>
      </c>
      <c r="C42" s="8" t="s">
        <v>48</v>
      </c>
      <c r="D42" s="5">
        <f t="shared" si="0"/>
        <v>0.25999999999999801</v>
      </c>
      <c r="F42" s="13"/>
    </row>
    <row r="43" spans="1:6" ht="16" x14ac:dyDescent="0.2">
      <c r="A43" s="5">
        <v>40.46</v>
      </c>
      <c r="B43" s="6" t="s">
        <v>3</v>
      </c>
      <c r="C43" s="8" t="s">
        <v>49</v>
      </c>
      <c r="D43" s="5">
        <f t="shared" si="0"/>
        <v>8.9999999999996305E-2</v>
      </c>
      <c r="F43" s="13"/>
    </row>
    <row r="44" spans="1:6" ht="16" x14ac:dyDescent="0.2">
      <c r="A44" s="5">
        <v>40.549999999999997</v>
      </c>
      <c r="B44" s="6" t="s">
        <v>4</v>
      </c>
      <c r="C44" s="8" t="s">
        <v>50</v>
      </c>
      <c r="D44" s="5">
        <f t="shared" si="0"/>
        <v>0.65000000000000568</v>
      </c>
      <c r="F44" s="13"/>
    </row>
    <row r="45" spans="1:6" ht="16" x14ac:dyDescent="0.2">
      <c r="A45" s="5">
        <v>41.2</v>
      </c>
      <c r="B45" s="6" t="s">
        <v>3</v>
      </c>
      <c r="C45" s="8" t="s">
        <v>51</v>
      </c>
      <c r="D45" s="5">
        <f t="shared" si="0"/>
        <v>0.37999999999999545</v>
      </c>
      <c r="F45" s="13"/>
    </row>
    <row r="46" spans="1:6" ht="16" x14ac:dyDescent="0.2">
      <c r="A46" s="5">
        <v>41.58</v>
      </c>
      <c r="B46" s="6" t="s">
        <v>4</v>
      </c>
      <c r="C46" s="8" t="s">
        <v>52</v>
      </c>
      <c r="D46" s="5">
        <f t="shared" si="0"/>
        <v>1.7000000000000028</v>
      </c>
      <c r="F46" s="13"/>
    </row>
    <row r="47" spans="1:6" ht="15" customHeight="1" x14ac:dyDescent="0.2">
      <c r="A47" s="5">
        <v>43.28</v>
      </c>
      <c r="B47" s="6" t="s">
        <v>4</v>
      </c>
      <c r="C47" s="8" t="s">
        <v>53</v>
      </c>
      <c r="D47" s="5">
        <f t="shared" si="0"/>
        <v>1.3999999999999986</v>
      </c>
      <c r="F47" s="13"/>
    </row>
    <row r="48" spans="1:6" ht="16" x14ac:dyDescent="0.2">
      <c r="A48" s="5">
        <v>44.68</v>
      </c>
      <c r="B48" s="6" t="s">
        <v>4</v>
      </c>
      <c r="C48" s="8" t="s">
        <v>54</v>
      </c>
      <c r="D48" s="5">
        <f t="shared" si="0"/>
        <v>0.16000000000000369</v>
      </c>
      <c r="F48" s="13"/>
    </row>
    <row r="49" spans="1:6" ht="28" x14ac:dyDescent="0.2">
      <c r="A49" s="3">
        <v>44.84</v>
      </c>
      <c r="B49" s="4"/>
      <c r="C49" s="7" t="s">
        <v>300</v>
      </c>
      <c r="D49" s="3">
        <f t="shared" si="0"/>
        <v>1.0799999999999983</v>
      </c>
      <c r="F49" s="13"/>
    </row>
    <row r="50" spans="1:6" ht="16" x14ac:dyDescent="0.2">
      <c r="A50" s="5">
        <v>45.92</v>
      </c>
      <c r="B50" s="6" t="s">
        <v>5</v>
      </c>
      <c r="C50" s="8" t="s">
        <v>56</v>
      </c>
      <c r="D50" s="5">
        <f t="shared" si="0"/>
        <v>0.11999999999999744</v>
      </c>
      <c r="F50" s="13"/>
    </row>
    <row r="51" spans="1:6" ht="16" x14ac:dyDescent="0.2">
      <c r="A51" s="5">
        <v>46.04</v>
      </c>
      <c r="B51" s="6" t="s">
        <v>3</v>
      </c>
      <c r="C51" s="8" t="s">
        <v>57</v>
      </c>
      <c r="D51" s="5">
        <f t="shared" si="0"/>
        <v>0.11999999999999744</v>
      </c>
      <c r="F51" s="13"/>
    </row>
    <row r="52" spans="1:6" ht="16" x14ac:dyDescent="0.2">
      <c r="A52" s="5">
        <v>46.16</v>
      </c>
      <c r="B52" s="6" t="s">
        <v>7</v>
      </c>
      <c r="C52" s="8" t="s">
        <v>58</v>
      </c>
      <c r="D52" s="5">
        <f t="shared" si="0"/>
        <v>7.990000000000002</v>
      </c>
      <c r="F52" s="13"/>
    </row>
    <row r="53" spans="1:6" ht="16" x14ac:dyDescent="0.2">
      <c r="A53" s="5">
        <v>54.15</v>
      </c>
      <c r="B53" s="6" t="s">
        <v>4</v>
      </c>
      <c r="C53" s="8" t="s">
        <v>59</v>
      </c>
      <c r="D53" s="5">
        <f t="shared" si="0"/>
        <v>1.9699999999999989</v>
      </c>
      <c r="F53" s="13"/>
    </row>
    <row r="54" spans="1:6" ht="16" x14ac:dyDescent="0.2">
      <c r="A54" s="5">
        <v>56.12</v>
      </c>
      <c r="B54" s="6" t="s">
        <v>3</v>
      </c>
      <c r="C54" s="8" t="s">
        <v>60</v>
      </c>
      <c r="D54" s="5">
        <f t="shared" si="0"/>
        <v>0.65000000000000568</v>
      </c>
      <c r="F54" s="13"/>
    </row>
    <row r="55" spans="1:6" ht="16" x14ac:dyDescent="0.2">
      <c r="A55" s="5">
        <v>56.77</v>
      </c>
      <c r="B55" s="6" t="s">
        <v>3</v>
      </c>
      <c r="C55" s="8" t="s">
        <v>61</v>
      </c>
      <c r="D55" s="5">
        <f t="shared" si="0"/>
        <v>0.19999999999999574</v>
      </c>
      <c r="F55" s="13"/>
    </row>
    <row r="56" spans="1:6" ht="16" x14ac:dyDescent="0.2">
      <c r="A56" s="5">
        <v>56.97</v>
      </c>
      <c r="B56" s="6" t="s">
        <v>4</v>
      </c>
      <c r="C56" s="8" t="s">
        <v>62</v>
      </c>
      <c r="D56" s="5">
        <f t="shared" si="0"/>
        <v>1.009999999999998</v>
      </c>
      <c r="F56" s="13"/>
    </row>
    <row r="57" spans="1:6" ht="16" x14ac:dyDescent="0.2">
      <c r="A57" s="5">
        <v>57.98</v>
      </c>
      <c r="B57" s="6" t="s">
        <v>4</v>
      </c>
      <c r="C57" s="8" t="s">
        <v>63</v>
      </c>
      <c r="D57" s="5">
        <f t="shared" si="0"/>
        <v>12.509999999999998</v>
      </c>
      <c r="F57" s="13"/>
    </row>
    <row r="58" spans="1:6" ht="16" x14ac:dyDescent="0.2">
      <c r="A58" s="5">
        <v>70.489999999999995</v>
      </c>
      <c r="B58" s="6" t="s">
        <v>4</v>
      </c>
      <c r="C58" s="8" t="s">
        <v>328</v>
      </c>
      <c r="D58" s="5">
        <f t="shared" si="0"/>
        <v>1.210000000000008</v>
      </c>
      <c r="F58" s="13"/>
    </row>
    <row r="59" spans="1:6" ht="16" x14ac:dyDescent="0.2">
      <c r="A59" s="5">
        <v>71.7</v>
      </c>
      <c r="B59" s="6" t="s">
        <v>3</v>
      </c>
      <c r="C59" s="8" t="s">
        <v>329</v>
      </c>
      <c r="D59" s="5">
        <f t="shared" si="0"/>
        <v>9.0000000000003411E-2</v>
      </c>
      <c r="F59" s="13"/>
    </row>
    <row r="60" spans="1:6" ht="28" x14ac:dyDescent="0.2">
      <c r="A60" s="3">
        <v>71.790000000000006</v>
      </c>
      <c r="B60" s="4"/>
      <c r="C60" s="7" t="s">
        <v>301</v>
      </c>
      <c r="D60" s="3">
        <f t="shared" si="0"/>
        <v>3.9999999999992042E-2</v>
      </c>
      <c r="F60" s="13"/>
    </row>
    <row r="61" spans="1:6" ht="16" x14ac:dyDescent="0.2">
      <c r="A61" s="5">
        <v>71.83</v>
      </c>
      <c r="B61" s="6" t="s">
        <v>7</v>
      </c>
      <c r="C61" s="8" t="s">
        <v>312</v>
      </c>
      <c r="D61" s="5">
        <f t="shared" si="0"/>
        <v>0</v>
      </c>
      <c r="F61" s="13"/>
    </row>
    <row r="62" spans="1:6" ht="16" x14ac:dyDescent="0.2">
      <c r="A62" s="5">
        <v>71.83</v>
      </c>
      <c r="B62" s="6" t="s">
        <v>5</v>
      </c>
      <c r="C62" s="8" t="s">
        <v>65</v>
      </c>
      <c r="D62" s="5">
        <f t="shared" si="0"/>
        <v>0.42000000000000171</v>
      </c>
      <c r="F62" s="13"/>
    </row>
    <row r="63" spans="1:6" ht="16" x14ac:dyDescent="0.2">
      <c r="A63" s="5">
        <v>72.25</v>
      </c>
      <c r="B63" s="6" t="s">
        <v>4</v>
      </c>
      <c r="C63" s="8" t="s">
        <v>66</v>
      </c>
      <c r="D63" s="5">
        <f t="shared" si="0"/>
        <v>5</v>
      </c>
      <c r="F63" s="13"/>
    </row>
    <row r="64" spans="1:6" ht="16" x14ac:dyDescent="0.2">
      <c r="A64" s="5">
        <v>77.25</v>
      </c>
      <c r="B64" s="6" t="s">
        <v>3</v>
      </c>
      <c r="C64" s="8" t="s">
        <v>67</v>
      </c>
      <c r="D64" s="5">
        <f t="shared" si="0"/>
        <v>0.15999999999999659</v>
      </c>
      <c r="F64" s="13"/>
    </row>
    <row r="65" spans="1:6" ht="16" x14ac:dyDescent="0.2">
      <c r="A65" s="5">
        <v>77.41</v>
      </c>
      <c r="B65" s="6" t="s">
        <v>4</v>
      </c>
      <c r="C65" s="8" t="s">
        <v>98</v>
      </c>
      <c r="D65" s="5">
        <f t="shared" si="0"/>
        <v>1.3700000000000045</v>
      </c>
      <c r="F65" s="13"/>
    </row>
    <row r="66" spans="1:6" ht="32" x14ac:dyDescent="0.2">
      <c r="A66" s="5">
        <v>78.78</v>
      </c>
      <c r="B66" s="6" t="s">
        <v>4</v>
      </c>
      <c r="C66" s="8" t="s">
        <v>68</v>
      </c>
      <c r="D66" s="5">
        <f t="shared" si="0"/>
        <v>0.56999999999999318</v>
      </c>
      <c r="F66" s="13"/>
    </row>
    <row r="67" spans="1:6" ht="16" x14ac:dyDescent="0.2">
      <c r="A67" s="5">
        <v>79.349999999999994</v>
      </c>
      <c r="B67" s="6" t="s">
        <v>3</v>
      </c>
      <c r="C67" s="8" t="s">
        <v>69</v>
      </c>
      <c r="D67" s="5">
        <f t="shared" si="0"/>
        <v>6.0800000000000125</v>
      </c>
      <c r="F67" s="13"/>
    </row>
    <row r="68" spans="1:6" ht="16" x14ac:dyDescent="0.2">
      <c r="A68" s="5">
        <v>85.43</v>
      </c>
      <c r="B68" s="6" t="s">
        <v>4</v>
      </c>
      <c r="C68" s="8" t="s">
        <v>70</v>
      </c>
      <c r="D68" s="5">
        <f t="shared" si="0"/>
        <v>4.4899999999999949</v>
      </c>
      <c r="F68" s="13"/>
    </row>
    <row r="69" spans="1:6" ht="16" x14ac:dyDescent="0.2">
      <c r="A69" s="5">
        <v>89.92</v>
      </c>
      <c r="B69" s="6" t="s">
        <v>3</v>
      </c>
      <c r="C69" s="8" t="s">
        <v>71</v>
      </c>
      <c r="D69" s="5">
        <f t="shared" si="0"/>
        <v>1.4299999999999926</v>
      </c>
      <c r="F69" s="13"/>
    </row>
    <row r="70" spans="1:6" ht="16" x14ac:dyDescent="0.2">
      <c r="A70" s="5">
        <v>91.35</v>
      </c>
      <c r="B70" s="6" t="s">
        <v>4</v>
      </c>
      <c r="C70" s="8" t="s">
        <v>72</v>
      </c>
      <c r="D70" s="5">
        <f t="shared" si="0"/>
        <v>5.1800000000000068</v>
      </c>
      <c r="F70" s="13"/>
    </row>
    <row r="71" spans="1:6" ht="16" x14ac:dyDescent="0.2">
      <c r="A71" s="5">
        <v>96.53</v>
      </c>
      <c r="B71" s="6" t="s">
        <v>5</v>
      </c>
      <c r="C71" s="8" t="s">
        <v>73</v>
      </c>
      <c r="D71" s="5">
        <f t="shared" ref="D71:D134" si="1">A72-A71</f>
        <v>5.1200000000000045</v>
      </c>
      <c r="F71" s="13"/>
    </row>
    <row r="72" spans="1:6" ht="32" x14ac:dyDescent="0.2">
      <c r="A72" s="5">
        <v>101.65</v>
      </c>
      <c r="B72" s="6" t="s">
        <v>5</v>
      </c>
      <c r="C72" s="8" t="s">
        <v>74</v>
      </c>
      <c r="D72" s="5">
        <f t="shared" si="1"/>
        <v>0.28000000000000114</v>
      </c>
      <c r="F72" s="13"/>
    </row>
    <row r="73" spans="1:6" ht="16" x14ac:dyDescent="0.2">
      <c r="A73" s="5">
        <v>101.93</v>
      </c>
      <c r="B73" s="6" t="s">
        <v>4</v>
      </c>
      <c r="C73" s="8" t="s">
        <v>75</v>
      </c>
      <c r="D73" s="5">
        <f t="shared" si="1"/>
        <v>1.1799999999999926</v>
      </c>
      <c r="F73" s="13"/>
    </row>
    <row r="74" spans="1:6" ht="16" x14ac:dyDescent="0.2">
      <c r="A74" s="5">
        <v>103.11</v>
      </c>
      <c r="B74" s="6" t="s">
        <v>4</v>
      </c>
      <c r="C74" s="8" t="s">
        <v>76</v>
      </c>
      <c r="D74" s="5">
        <f t="shared" si="1"/>
        <v>3.9699999999999989</v>
      </c>
      <c r="F74" s="13"/>
    </row>
    <row r="75" spans="1:6" ht="16" x14ac:dyDescent="0.2">
      <c r="A75" s="5">
        <v>107.08</v>
      </c>
      <c r="B75" s="6" t="s">
        <v>4</v>
      </c>
      <c r="C75" s="8" t="s">
        <v>77</v>
      </c>
      <c r="D75" s="5">
        <f t="shared" si="1"/>
        <v>7.9999999999998295E-2</v>
      </c>
      <c r="F75" s="13"/>
    </row>
    <row r="76" spans="1:6" ht="16" x14ac:dyDescent="0.2">
      <c r="A76" s="5">
        <v>107.16</v>
      </c>
      <c r="B76" s="6" t="s">
        <v>3</v>
      </c>
      <c r="C76" s="8" t="s">
        <v>78</v>
      </c>
      <c r="D76" s="5">
        <f t="shared" si="1"/>
        <v>5.7800000000000011</v>
      </c>
      <c r="F76" s="13"/>
    </row>
    <row r="77" spans="1:6" ht="16" x14ac:dyDescent="0.2">
      <c r="A77" s="5">
        <v>112.94</v>
      </c>
      <c r="B77" s="6" t="s">
        <v>4</v>
      </c>
      <c r="C77" s="8" t="s">
        <v>79</v>
      </c>
      <c r="D77" s="5">
        <f t="shared" si="1"/>
        <v>2.5100000000000051</v>
      </c>
      <c r="F77" s="13"/>
    </row>
    <row r="78" spans="1:6" ht="16" x14ac:dyDescent="0.2">
      <c r="A78" s="5">
        <v>115.45</v>
      </c>
      <c r="B78" s="6" t="s">
        <v>7</v>
      </c>
      <c r="C78" s="8" t="s">
        <v>330</v>
      </c>
      <c r="D78" s="5">
        <f t="shared" si="1"/>
        <v>6.3900000000000006</v>
      </c>
      <c r="F78" s="13"/>
    </row>
    <row r="79" spans="1:6" ht="32" x14ac:dyDescent="0.2">
      <c r="A79" s="5">
        <v>121.84</v>
      </c>
      <c r="B79" s="6" t="s">
        <v>5</v>
      </c>
      <c r="C79" s="8" t="s">
        <v>80</v>
      </c>
      <c r="D79" s="5">
        <f t="shared" si="1"/>
        <v>0.41999999999998749</v>
      </c>
      <c r="F79" s="13"/>
    </row>
    <row r="80" spans="1:6" ht="32" x14ac:dyDescent="0.2">
      <c r="A80" s="5">
        <v>122.25999999999999</v>
      </c>
      <c r="B80" s="6" t="s">
        <v>5</v>
      </c>
      <c r="C80" s="8" t="s">
        <v>331</v>
      </c>
      <c r="D80" s="5">
        <f t="shared" si="1"/>
        <v>1.3100000000000023</v>
      </c>
      <c r="F80" s="13"/>
    </row>
    <row r="81" spans="1:6" ht="32" x14ac:dyDescent="0.2">
      <c r="A81" s="5">
        <v>123.57</v>
      </c>
      <c r="B81" s="6" t="s">
        <v>5</v>
      </c>
      <c r="C81" s="8" t="s">
        <v>80</v>
      </c>
      <c r="D81" s="5">
        <f t="shared" si="1"/>
        <v>8.6800000000000068</v>
      </c>
      <c r="F81" s="13"/>
    </row>
    <row r="82" spans="1:6" ht="16" x14ac:dyDescent="0.2">
      <c r="A82" s="5">
        <v>132.25</v>
      </c>
      <c r="B82" s="6" t="s">
        <v>4</v>
      </c>
      <c r="C82" s="8" t="s">
        <v>98</v>
      </c>
      <c r="D82" s="5">
        <f t="shared" si="1"/>
        <v>2.8300000000000125</v>
      </c>
      <c r="F82" s="13"/>
    </row>
    <row r="83" spans="1:6" ht="16" x14ac:dyDescent="0.2">
      <c r="A83" s="5">
        <v>135.08000000000001</v>
      </c>
      <c r="B83" s="6" t="s">
        <v>4</v>
      </c>
      <c r="C83" s="8" t="s">
        <v>99</v>
      </c>
      <c r="D83" s="5">
        <f t="shared" si="1"/>
        <v>0.29999999999998295</v>
      </c>
      <c r="F83" s="13"/>
    </row>
    <row r="84" spans="1:6" ht="16" x14ac:dyDescent="0.2">
      <c r="A84" s="5">
        <v>135.38</v>
      </c>
      <c r="B84" s="6" t="s">
        <v>3</v>
      </c>
      <c r="C84" s="8" t="s">
        <v>81</v>
      </c>
      <c r="D84" s="5">
        <f t="shared" si="1"/>
        <v>1.9200000000000159</v>
      </c>
      <c r="F84" s="13"/>
    </row>
    <row r="85" spans="1:6" ht="16" x14ac:dyDescent="0.2">
      <c r="A85" s="5">
        <v>137.30000000000001</v>
      </c>
      <c r="B85" s="6" t="s">
        <v>3</v>
      </c>
      <c r="C85" s="8" t="s">
        <v>100</v>
      </c>
      <c r="D85" s="5">
        <f t="shared" si="1"/>
        <v>3.25</v>
      </c>
      <c r="F85" s="13"/>
    </row>
    <row r="86" spans="1:6" ht="16" x14ac:dyDescent="0.2">
      <c r="A86" s="5">
        <v>140.55000000000001</v>
      </c>
      <c r="B86" s="6" t="s">
        <v>4</v>
      </c>
      <c r="C86" s="8" t="s">
        <v>101</v>
      </c>
      <c r="D86" s="5">
        <f t="shared" si="1"/>
        <v>1.3899999999999864</v>
      </c>
      <c r="F86" s="13"/>
    </row>
    <row r="87" spans="1:6" ht="16" x14ac:dyDescent="0.2">
      <c r="A87" s="5">
        <v>141.94</v>
      </c>
      <c r="B87" s="6" t="s">
        <v>3</v>
      </c>
      <c r="C87" s="8" t="s">
        <v>82</v>
      </c>
      <c r="D87" s="5">
        <f t="shared" si="1"/>
        <v>2.6999999999999886</v>
      </c>
      <c r="F87" s="13"/>
    </row>
    <row r="88" spans="1:6" ht="16" x14ac:dyDescent="0.2">
      <c r="A88" s="5">
        <v>144.63999999999999</v>
      </c>
      <c r="B88" s="6" t="s">
        <v>4</v>
      </c>
      <c r="C88" s="8" t="s">
        <v>83</v>
      </c>
      <c r="D88" s="5">
        <f t="shared" si="1"/>
        <v>1.6100000000000136</v>
      </c>
      <c r="F88" s="13"/>
    </row>
    <row r="89" spans="1:6" ht="16" x14ac:dyDescent="0.2">
      <c r="A89" s="5">
        <v>146.25</v>
      </c>
      <c r="B89" s="6" t="s">
        <v>3</v>
      </c>
      <c r="C89" s="8" t="s">
        <v>84</v>
      </c>
      <c r="D89" s="5">
        <f t="shared" si="1"/>
        <v>5.3400000000000034</v>
      </c>
      <c r="F89" s="13"/>
    </row>
    <row r="90" spans="1:6" ht="16" x14ac:dyDescent="0.2">
      <c r="A90" s="5">
        <v>151.59</v>
      </c>
      <c r="B90" s="6" t="s">
        <v>3</v>
      </c>
      <c r="C90" s="8" t="s">
        <v>84</v>
      </c>
      <c r="D90" s="5">
        <f t="shared" si="1"/>
        <v>2.9499999999999886</v>
      </c>
      <c r="F90" s="13"/>
    </row>
    <row r="91" spans="1:6" ht="16" x14ac:dyDescent="0.2">
      <c r="A91" s="5">
        <v>154.54</v>
      </c>
      <c r="B91" s="6" t="s">
        <v>4</v>
      </c>
      <c r="C91" s="8" t="s">
        <v>98</v>
      </c>
      <c r="D91" s="5">
        <f t="shared" si="1"/>
        <v>0.81000000000000227</v>
      </c>
      <c r="F91" s="13"/>
    </row>
    <row r="92" spans="1:6" ht="16" x14ac:dyDescent="0.2">
      <c r="A92" s="5">
        <v>155.35</v>
      </c>
      <c r="B92" s="6" t="s">
        <v>4</v>
      </c>
      <c r="C92" s="8" t="s">
        <v>102</v>
      </c>
      <c r="D92" s="5">
        <f t="shared" si="1"/>
        <v>0.31000000000000227</v>
      </c>
      <c r="F92" s="13"/>
    </row>
    <row r="93" spans="1:6" ht="16" x14ac:dyDescent="0.2">
      <c r="A93" s="5">
        <v>155.66</v>
      </c>
      <c r="B93" s="6" t="s">
        <v>7</v>
      </c>
      <c r="C93" s="8" t="s">
        <v>103</v>
      </c>
      <c r="D93" s="5">
        <f t="shared" si="1"/>
        <v>0.31999999999999318</v>
      </c>
      <c r="F93" s="13"/>
    </row>
    <row r="94" spans="1:6" ht="16" x14ac:dyDescent="0.2">
      <c r="A94" s="5">
        <v>155.97999999999999</v>
      </c>
      <c r="B94" s="6" t="s">
        <v>4</v>
      </c>
      <c r="C94" s="8" t="s">
        <v>85</v>
      </c>
      <c r="D94" s="5">
        <f t="shared" si="1"/>
        <v>2.7400000000000091</v>
      </c>
      <c r="F94" s="13"/>
    </row>
    <row r="95" spans="1:6" ht="16" x14ac:dyDescent="0.2">
      <c r="A95" s="5">
        <v>158.72</v>
      </c>
      <c r="B95" s="6" t="s">
        <v>4</v>
      </c>
      <c r="C95" s="8" t="s">
        <v>104</v>
      </c>
      <c r="D95" s="5">
        <f t="shared" si="1"/>
        <v>0.28999999999999204</v>
      </c>
      <c r="F95" s="13"/>
    </row>
    <row r="96" spans="1:6" ht="16" x14ac:dyDescent="0.2">
      <c r="A96" s="5">
        <v>159.01</v>
      </c>
      <c r="B96" s="6" t="s">
        <v>3</v>
      </c>
      <c r="C96" s="8" t="s">
        <v>105</v>
      </c>
      <c r="D96" s="5">
        <f t="shared" si="1"/>
        <v>0.5</v>
      </c>
      <c r="F96" s="13"/>
    </row>
    <row r="97" spans="1:6" ht="16" x14ac:dyDescent="0.2">
      <c r="A97" s="5">
        <v>159.51</v>
      </c>
      <c r="B97" s="6" t="s">
        <v>5</v>
      </c>
      <c r="C97" s="8" t="s">
        <v>332</v>
      </c>
      <c r="D97" s="5">
        <f t="shared" si="1"/>
        <v>0.18000000000000682</v>
      </c>
      <c r="F97" s="13"/>
    </row>
    <row r="98" spans="1:6" ht="16" x14ac:dyDescent="0.2">
      <c r="A98" s="5">
        <v>159.69</v>
      </c>
      <c r="B98" s="6" t="s">
        <v>4</v>
      </c>
      <c r="C98" s="8" t="s">
        <v>86</v>
      </c>
      <c r="D98" s="5">
        <f t="shared" si="1"/>
        <v>0.27000000000001023</v>
      </c>
      <c r="F98" s="13"/>
    </row>
    <row r="99" spans="1:6" ht="16" x14ac:dyDescent="0.2">
      <c r="A99" s="5">
        <v>159.96</v>
      </c>
      <c r="B99" s="6" t="s">
        <v>7</v>
      </c>
      <c r="C99" s="8" t="s">
        <v>106</v>
      </c>
      <c r="D99" s="5">
        <f t="shared" si="1"/>
        <v>0.93999999999999773</v>
      </c>
      <c r="F99" s="13"/>
    </row>
    <row r="100" spans="1:6" ht="16" x14ac:dyDescent="0.2">
      <c r="A100" s="5">
        <v>160.9</v>
      </c>
      <c r="B100" s="6" t="s">
        <v>7</v>
      </c>
      <c r="C100" s="8" t="s">
        <v>107</v>
      </c>
      <c r="D100" s="5">
        <f t="shared" si="1"/>
        <v>6.9999999999993179E-2</v>
      </c>
      <c r="F100" s="13"/>
    </row>
    <row r="101" spans="1:6" ht="16" x14ac:dyDescent="0.2">
      <c r="A101" s="5">
        <v>160.97</v>
      </c>
      <c r="B101" s="6" t="s">
        <v>4</v>
      </c>
      <c r="C101" s="8" t="s">
        <v>108</v>
      </c>
      <c r="D101" s="5">
        <f t="shared" si="1"/>
        <v>0.40999999999999659</v>
      </c>
      <c r="F101" s="13"/>
    </row>
    <row r="102" spans="1:6" ht="16" x14ac:dyDescent="0.2">
      <c r="A102" s="5">
        <v>161.38</v>
      </c>
      <c r="B102" s="6" t="s">
        <v>4</v>
      </c>
      <c r="C102" s="8" t="s">
        <v>109</v>
      </c>
      <c r="D102" s="5">
        <f t="shared" si="1"/>
        <v>1.0099999999999909</v>
      </c>
      <c r="F102" s="13"/>
    </row>
    <row r="103" spans="1:6" ht="16" x14ac:dyDescent="0.2">
      <c r="A103" s="5">
        <v>162.38999999999999</v>
      </c>
      <c r="B103" s="6" t="s">
        <v>3</v>
      </c>
      <c r="C103" s="8" t="s">
        <v>87</v>
      </c>
      <c r="D103" s="5">
        <f t="shared" si="1"/>
        <v>0.49000000000000909</v>
      </c>
      <c r="F103" s="13"/>
    </row>
    <row r="104" spans="1:6" ht="16" x14ac:dyDescent="0.2">
      <c r="A104" s="5">
        <v>162.88</v>
      </c>
      <c r="B104" s="6" t="s">
        <v>3</v>
      </c>
      <c r="C104" s="8" t="s">
        <v>88</v>
      </c>
      <c r="D104" s="5">
        <f t="shared" si="1"/>
        <v>3.9999999999992042E-2</v>
      </c>
      <c r="F104" s="13"/>
    </row>
    <row r="105" spans="1:6" ht="16" x14ac:dyDescent="0.2">
      <c r="A105" s="5">
        <v>162.91999999999999</v>
      </c>
      <c r="B105" s="6" t="s">
        <v>4</v>
      </c>
      <c r="C105" s="8" t="s">
        <v>89</v>
      </c>
      <c r="D105" s="5">
        <f t="shared" si="1"/>
        <v>0.13000000000002387</v>
      </c>
      <c r="F105" s="13"/>
    </row>
    <row r="106" spans="1:6" ht="16" x14ac:dyDescent="0.2">
      <c r="A106" s="5">
        <v>163.05000000000001</v>
      </c>
      <c r="B106" s="6" t="s">
        <v>3</v>
      </c>
      <c r="C106" s="8" t="s">
        <v>110</v>
      </c>
      <c r="D106" s="5">
        <f t="shared" si="1"/>
        <v>1.1699999999999875</v>
      </c>
      <c r="F106" s="13"/>
    </row>
    <row r="107" spans="1:6" ht="16" x14ac:dyDescent="0.2">
      <c r="A107" s="5">
        <v>164.22</v>
      </c>
      <c r="B107" s="6" t="s">
        <v>7</v>
      </c>
      <c r="C107" s="8" t="s">
        <v>111</v>
      </c>
      <c r="D107" s="5">
        <f t="shared" si="1"/>
        <v>1.8300000000000125</v>
      </c>
      <c r="F107" s="13"/>
    </row>
    <row r="108" spans="1:6" ht="28" x14ac:dyDescent="0.2">
      <c r="A108" s="3">
        <v>166.05</v>
      </c>
      <c r="B108" s="4"/>
      <c r="C108" s="7" t="s">
        <v>302</v>
      </c>
      <c r="D108" s="3">
        <f t="shared" si="1"/>
        <v>0.16999999999998749</v>
      </c>
      <c r="F108" s="13"/>
    </row>
    <row r="109" spans="1:6" ht="16" x14ac:dyDescent="0.2">
      <c r="A109" s="5">
        <v>166.22</v>
      </c>
      <c r="B109" s="6" t="s">
        <v>4</v>
      </c>
      <c r="C109" s="8" t="s">
        <v>333</v>
      </c>
      <c r="D109" s="5">
        <f t="shared" si="1"/>
        <v>8.7400000000000091</v>
      </c>
      <c r="F109" s="13"/>
    </row>
    <row r="110" spans="1:6" ht="16" x14ac:dyDescent="0.2">
      <c r="A110" s="5">
        <v>174.96</v>
      </c>
      <c r="B110" s="6" t="s">
        <v>4</v>
      </c>
      <c r="C110" s="8" t="s">
        <v>90</v>
      </c>
      <c r="D110" s="5">
        <f t="shared" si="1"/>
        <v>0.79999999999998295</v>
      </c>
      <c r="F110" s="13"/>
    </row>
    <row r="111" spans="1:6" ht="16" x14ac:dyDescent="0.2">
      <c r="A111" s="5">
        <v>175.76</v>
      </c>
      <c r="B111" s="6" t="s">
        <v>3</v>
      </c>
      <c r="C111" s="8" t="s">
        <v>91</v>
      </c>
      <c r="D111" s="5">
        <f t="shared" si="1"/>
        <v>0.40000000000000568</v>
      </c>
      <c r="F111" s="13"/>
    </row>
    <row r="112" spans="1:6" ht="16" x14ac:dyDescent="0.2">
      <c r="A112" s="5">
        <v>176.16</v>
      </c>
      <c r="B112" s="6" t="s">
        <v>5</v>
      </c>
      <c r="C112" s="8" t="s">
        <v>92</v>
      </c>
      <c r="D112" s="5">
        <f t="shared" si="1"/>
        <v>1.8499999999999943</v>
      </c>
      <c r="F112" s="13"/>
    </row>
    <row r="113" spans="1:6" ht="16" x14ac:dyDescent="0.2">
      <c r="A113" s="5">
        <v>178.01</v>
      </c>
      <c r="B113" s="6" t="s">
        <v>5</v>
      </c>
      <c r="C113" s="8" t="s">
        <v>93</v>
      </c>
      <c r="D113" s="5">
        <f t="shared" si="1"/>
        <v>5.4300000000000068</v>
      </c>
      <c r="F113" s="13"/>
    </row>
    <row r="114" spans="1:6" ht="16" x14ac:dyDescent="0.2">
      <c r="A114" s="5">
        <v>183.44</v>
      </c>
      <c r="B114" s="6" t="s">
        <v>4</v>
      </c>
      <c r="C114" s="8" t="s">
        <v>112</v>
      </c>
      <c r="D114" s="5">
        <f t="shared" si="1"/>
        <v>5.9799999999999898</v>
      </c>
      <c r="F114" s="13"/>
    </row>
    <row r="115" spans="1:6" ht="16" x14ac:dyDescent="0.2">
      <c r="A115" s="5">
        <v>189.42</v>
      </c>
      <c r="B115" s="6" t="s">
        <v>4</v>
      </c>
      <c r="C115" s="8" t="s">
        <v>113</v>
      </c>
      <c r="D115" s="5">
        <f t="shared" si="1"/>
        <v>9.8300000000000125</v>
      </c>
      <c r="F115" s="13"/>
    </row>
    <row r="116" spans="1:6" ht="16" x14ac:dyDescent="0.2">
      <c r="A116" s="5">
        <v>199.25</v>
      </c>
      <c r="B116" s="6" t="s">
        <v>3</v>
      </c>
      <c r="C116" s="8" t="s">
        <v>30</v>
      </c>
      <c r="D116" s="5">
        <f t="shared" si="1"/>
        <v>0.15000000000000568</v>
      </c>
      <c r="F116" s="13"/>
    </row>
    <row r="117" spans="1:6" ht="32" x14ac:dyDescent="0.2">
      <c r="A117" s="5">
        <v>199.4</v>
      </c>
      <c r="B117" s="6" t="s">
        <v>4</v>
      </c>
      <c r="C117" s="8" t="s">
        <v>94</v>
      </c>
      <c r="D117" s="5">
        <f t="shared" si="1"/>
        <v>2.0499999999999829</v>
      </c>
      <c r="F117" s="13"/>
    </row>
    <row r="118" spans="1:6" ht="16" x14ac:dyDescent="0.2">
      <c r="A118" s="5">
        <v>201.45</v>
      </c>
      <c r="B118" s="6" t="s">
        <v>4</v>
      </c>
      <c r="C118" s="8" t="s">
        <v>334</v>
      </c>
      <c r="D118" s="5">
        <f t="shared" si="1"/>
        <v>1.0000000000019327E-2</v>
      </c>
      <c r="F118" s="13"/>
    </row>
    <row r="119" spans="1:6" ht="16" x14ac:dyDescent="0.2">
      <c r="A119" s="5">
        <v>201.46</v>
      </c>
      <c r="B119" s="6" t="s">
        <v>3</v>
      </c>
      <c r="C119" s="8" t="s">
        <v>95</v>
      </c>
      <c r="D119" s="5">
        <f t="shared" si="1"/>
        <v>1.4299999999999784</v>
      </c>
      <c r="F119" s="13"/>
    </row>
    <row r="120" spans="1:6" ht="32" x14ac:dyDescent="0.2">
      <c r="A120" s="5">
        <v>202.89</v>
      </c>
      <c r="B120" s="6" t="s">
        <v>5</v>
      </c>
      <c r="C120" s="8" t="s">
        <v>114</v>
      </c>
      <c r="D120" s="5">
        <f t="shared" si="1"/>
        <v>1.460000000000008</v>
      </c>
      <c r="F120" s="13"/>
    </row>
    <row r="121" spans="1:6" ht="16" x14ac:dyDescent="0.2">
      <c r="A121" s="5">
        <v>204.35</v>
      </c>
      <c r="B121" s="6" t="s">
        <v>4</v>
      </c>
      <c r="C121" s="8" t="s">
        <v>335</v>
      </c>
      <c r="D121" s="5">
        <f t="shared" si="1"/>
        <v>0.21999999999999886</v>
      </c>
      <c r="F121" s="13"/>
    </row>
    <row r="122" spans="1:6" ht="16" x14ac:dyDescent="0.2">
      <c r="A122" s="5">
        <v>204.57</v>
      </c>
      <c r="B122" s="6" t="s">
        <v>3</v>
      </c>
      <c r="C122" s="8" t="s">
        <v>336</v>
      </c>
      <c r="D122" s="5">
        <f t="shared" si="1"/>
        <v>0.29000000000002046</v>
      </c>
      <c r="F122" s="13"/>
    </row>
    <row r="123" spans="1:6" ht="16" x14ac:dyDescent="0.2">
      <c r="A123" s="5">
        <v>204.86</v>
      </c>
      <c r="B123" s="6" t="s">
        <v>4</v>
      </c>
      <c r="C123" s="8" t="s">
        <v>337</v>
      </c>
      <c r="D123" s="5">
        <f t="shared" si="1"/>
        <v>2.539999999999992</v>
      </c>
      <c r="F123" s="13"/>
    </row>
    <row r="124" spans="1:6" ht="16" x14ac:dyDescent="0.2">
      <c r="A124" s="5">
        <v>207.4</v>
      </c>
      <c r="B124" s="6" t="s">
        <v>3</v>
      </c>
      <c r="C124" s="8" t="s">
        <v>338</v>
      </c>
      <c r="D124" s="5">
        <f t="shared" si="1"/>
        <v>6.0000000000002274E-2</v>
      </c>
      <c r="F124" s="13"/>
    </row>
    <row r="125" spans="1:6" ht="32" x14ac:dyDescent="0.2">
      <c r="A125" s="5">
        <v>207.46</v>
      </c>
      <c r="B125" s="6" t="s">
        <v>4</v>
      </c>
      <c r="C125" s="8" t="s">
        <v>339</v>
      </c>
      <c r="D125" s="5">
        <f t="shared" si="1"/>
        <v>7.0699999999999932</v>
      </c>
      <c r="F125" s="13"/>
    </row>
    <row r="126" spans="1:6" x14ac:dyDescent="0.2">
      <c r="A126" s="5">
        <v>214.53</v>
      </c>
      <c r="B126" s="5" t="s">
        <v>5</v>
      </c>
      <c r="C126" s="6" t="s">
        <v>96</v>
      </c>
      <c r="D126" s="5">
        <f t="shared" si="1"/>
        <v>39.52000000000001</v>
      </c>
      <c r="F126" s="13"/>
    </row>
    <row r="127" spans="1:6" x14ac:dyDescent="0.2">
      <c r="A127" s="5">
        <v>254.05</v>
      </c>
      <c r="B127" s="5" t="s">
        <v>4</v>
      </c>
      <c r="C127" s="6" t="s">
        <v>340</v>
      </c>
      <c r="D127" s="5">
        <f t="shared" si="1"/>
        <v>6.0000000000002274E-2</v>
      </c>
      <c r="F127" s="13"/>
    </row>
    <row r="128" spans="1:6" x14ac:dyDescent="0.2">
      <c r="A128" s="5">
        <v>254.11</v>
      </c>
      <c r="B128" s="5" t="s">
        <v>3</v>
      </c>
      <c r="C128" s="6" t="s">
        <v>341</v>
      </c>
      <c r="D128" s="5">
        <f t="shared" si="1"/>
        <v>5.0000000000011369E-2</v>
      </c>
      <c r="F128" s="13"/>
    </row>
    <row r="129" spans="1:6" ht="28" x14ac:dyDescent="0.2">
      <c r="A129" s="3">
        <v>254.16000000000003</v>
      </c>
      <c r="B129" s="4"/>
      <c r="C129" s="7" t="s">
        <v>115</v>
      </c>
      <c r="D129" s="3">
        <f t="shared" si="1"/>
        <v>0.1199999999999477</v>
      </c>
      <c r="F129" s="13"/>
    </row>
    <row r="130" spans="1:6" ht="16" x14ac:dyDescent="0.2">
      <c r="A130" s="5">
        <v>254.27999999999997</v>
      </c>
      <c r="B130" s="6" t="s">
        <v>4</v>
      </c>
      <c r="C130" s="8" t="s">
        <v>315</v>
      </c>
      <c r="D130" s="5">
        <f t="shared" si="1"/>
        <v>21.050000000000011</v>
      </c>
      <c r="F130" s="13"/>
    </row>
    <row r="131" spans="1:6" ht="16" x14ac:dyDescent="0.2">
      <c r="A131" s="5">
        <v>275.33</v>
      </c>
      <c r="B131" s="6" t="s">
        <v>4</v>
      </c>
      <c r="C131" s="8" t="s">
        <v>116</v>
      </c>
      <c r="D131" s="5">
        <f t="shared" si="1"/>
        <v>0.30000000000001137</v>
      </c>
      <c r="F131" s="13"/>
    </row>
    <row r="132" spans="1:6" ht="16" x14ac:dyDescent="0.2">
      <c r="A132" s="5">
        <v>275.63</v>
      </c>
      <c r="B132" s="6" t="s">
        <v>4</v>
      </c>
      <c r="C132" s="8" t="s">
        <v>117</v>
      </c>
      <c r="D132" s="5">
        <f t="shared" si="1"/>
        <v>4.2800000000000296</v>
      </c>
      <c r="F132" s="13"/>
    </row>
    <row r="133" spans="1:6" ht="16" x14ac:dyDescent="0.2">
      <c r="A133" s="5">
        <v>279.91000000000003</v>
      </c>
      <c r="B133" s="6" t="s">
        <v>3</v>
      </c>
      <c r="C133" s="8" t="s">
        <v>97</v>
      </c>
      <c r="D133" s="5">
        <f t="shared" si="1"/>
        <v>5.7899999999999636</v>
      </c>
      <c r="F133" s="13"/>
    </row>
    <row r="134" spans="1:6" ht="16" x14ac:dyDescent="0.2">
      <c r="A134" s="5">
        <v>285.7</v>
      </c>
      <c r="B134" s="6" t="s">
        <v>7</v>
      </c>
      <c r="C134" s="8" t="s">
        <v>118</v>
      </c>
      <c r="D134" s="5">
        <f t="shared" si="1"/>
        <v>1.7300000000000182</v>
      </c>
      <c r="F134" s="13"/>
    </row>
    <row r="135" spans="1:6" x14ac:dyDescent="0.2">
      <c r="A135" s="3">
        <v>287.43</v>
      </c>
      <c r="B135" s="4"/>
      <c r="C135" s="7" t="s">
        <v>119</v>
      </c>
      <c r="D135" s="3">
        <f t="shared" ref="D135:D198" si="2">A136-A135</f>
        <v>0.18999999999999773</v>
      </c>
      <c r="F135" s="13"/>
    </row>
    <row r="136" spans="1:6" ht="16" x14ac:dyDescent="0.2">
      <c r="A136" s="5">
        <v>287.62</v>
      </c>
      <c r="B136" s="6" t="s">
        <v>7</v>
      </c>
      <c r="C136" s="8" t="s">
        <v>342</v>
      </c>
      <c r="D136" s="5">
        <f t="shared" si="2"/>
        <v>0</v>
      </c>
      <c r="F136" s="13"/>
    </row>
    <row r="137" spans="1:6" ht="16" x14ac:dyDescent="0.2">
      <c r="A137" s="5">
        <v>287.62</v>
      </c>
      <c r="B137" s="6" t="s">
        <v>7</v>
      </c>
      <c r="C137" s="8" t="s">
        <v>120</v>
      </c>
      <c r="D137" s="5">
        <f t="shared" si="2"/>
        <v>0.31999999999999318</v>
      </c>
      <c r="F137" s="13"/>
    </row>
    <row r="138" spans="1:6" ht="16" x14ac:dyDescent="0.2">
      <c r="A138" s="5">
        <v>287.94</v>
      </c>
      <c r="B138" s="6" t="s">
        <v>4</v>
      </c>
      <c r="C138" s="8" t="s">
        <v>314</v>
      </c>
      <c r="D138" s="5">
        <f t="shared" si="2"/>
        <v>30.680000000000007</v>
      </c>
      <c r="F138" s="13"/>
    </row>
    <row r="139" spans="1:6" x14ac:dyDescent="0.2">
      <c r="A139" s="3">
        <v>318.62</v>
      </c>
      <c r="B139" s="4"/>
      <c r="C139" s="7" t="s">
        <v>343</v>
      </c>
      <c r="D139" s="3">
        <f t="shared" si="2"/>
        <v>0.21999999999997044</v>
      </c>
      <c r="F139" s="13"/>
    </row>
    <row r="140" spans="1:6" ht="16" x14ac:dyDescent="0.2">
      <c r="A140" s="5">
        <v>318.83999999999997</v>
      </c>
      <c r="B140" s="6" t="s">
        <v>7</v>
      </c>
      <c r="C140" s="8" t="s">
        <v>344</v>
      </c>
      <c r="D140" s="5">
        <f t="shared" si="2"/>
        <v>0</v>
      </c>
      <c r="F140" s="13"/>
    </row>
    <row r="141" spans="1:6" ht="16" x14ac:dyDescent="0.2">
      <c r="A141" s="5">
        <v>318.83999999999997</v>
      </c>
      <c r="B141" s="6" t="s">
        <v>7</v>
      </c>
      <c r="C141" s="8" t="s">
        <v>121</v>
      </c>
      <c r="D141" s="5">
        <f t="shared" si="2"/>
        <v>32.730000000000018</v>
      </c>
      <c r="F141" s="13"/>
    </row>
    <row r="142" spans="1:6" ht="16" x14ac:dyDescent="0.2">
      <c r="A142" s="5">
        <v>351.57</v>
      </c>
      <c r="B142" s="6" t="s">
        <v>4</v>
      </c>
      <c r="C142" s="8" t="s">
        <v>345</v>
      </c>
      <c r="D142" s="5">
        <f t="shared" si="2"/>
        <v>2.7300000000000182</v>
      </c>
      <c r="F142" s="13"/>
    </row>
    <row r="143" spans="1:6" ht="32" x14ac:dyDescent="0.2">
      <c r="A143" s="5">
        <v>354.3</v>
      </c>
      <c r="B143" s="6" t="s">
        <v>4</v>
      </c>
      <c r="C143" s="8" t="s">
        <v>316</v>
      </c>
      <c r="D143" s="5">
        <f t="shared" si="2"/>
        <v>4.5999999999999659</v>
      </c>
      <c r="F143" s="13"/>
    </row>
    <row r="144" spans="1:6" ht="16" x14ac:dyDescent="0.2">
      <c r="A144" s="5">
        <v>358.9</v>
      </c>
      <c r="B144" s="6" t="s">
        <v>4</v>
      </c>
      <c r="C144" s="8" t="s">
        <v>122</v>
      </c>
      <c r="D144" s="5">
        <f t="shared" si="2"/>
        <v>7.6999999999999886</v>
      </c>
      <c r="F144" s="13"/>
    </row>
    <row r="145" spans="1:6" x14ac:dyDescent="0.2">
      <c r="A145" s="3">
        <v>366.59999999999997</v>
      </c>
      <c r="B145" s="4"/>
      <c r="C145" s="7" t="s">
        <v>123</v>
      </c>
      <c r="D145" s="3">
        <f t="shared" si="2"/>
        <v>2.8500000000000227</v>
      </c>
      <c r="F145" s="13"/>
    </row>
    <row r="146" spans="1:6" ht="32" x14ac:dyDescent="0.2">
      <c r="A146" s="5">
        <v>369.45</v>
      </c>
      <c r="B146" s="6" t="s">
        <v>4</v>
      </c>
      <c r="C146" s="8" t="s">
        <v>124</v>
      </c>
      <c r="D146" s="5">
        <f t="shared" si="2"/>
        <v>7.25</v>
      </c>
      <c r="F146" s="13"/>
    </row>
    <row r="147" spans="1:6" ht="48" x14ac:dyDescent="0.2">
      <c r="A147" s="5">
        <v>376.7</v>
      </c>
      <c r="B147" s="6" t="s">
        <v>4</v>
      </c>
      <c r="C147" s="8" t="s">
        <v>323</v>
      </c>
      <c r="D147" s="5">
        <f t="shared" si="2"/>
        <v>10.759999999999991</v>
      </c>
      <c r="F147" s="13"/>
    </row>
    <row r="148" spans="1:6" ht="16" x14ac:dyDescent="0.2">
      <c r="A148" s="5">
        <v>387.46</v>
      </c>
      <c r="B148" s="6" t="s">
        <v>4</v>
      </c>
      <c r="C148" s="8" t="s">
        <v>303</v>
      </c>
      <c r="D148" s="5">
        <f t="shared" si="2"/>
        <v>1.3100000000000023</v>
      </c>
      <c r="F148" s="13"/>
    </row>
    <row r="149" spans="1:6" ht="16" x14ac:dyDescent="0.2">
      <c r="A149" s="5">
        <v>388.77</v>
      </c>
      <c r="B149" s="6" t="s">
        <v>3</v>
      </c>
      <c r="C149" s="8" t="s">
        <v>304</v>
      </c>
      <c r="D149" s="5">
        <f t="shared" si="2"/>
        <v>6.1999999999999886</v>
      </c>
      <c r="F149" s="13"/>
    </row>
    <row r="150" spans="1:6" ht="16" x14ac:dyDescent="0.2">
      <c r="A150" s="5">
        <v>394.96999999999997</v>
      </c>
      <c r="B150" s="6" t="s">
        <v>7</v>
      </c>
      <c r="C150" s="8" t="s">
        <v>362</v>
      </c>
      <c r="D150" s="5">
        <f t="shared" si="2"/>
        <v>2.0000000000038654E-2</v>
      </c>
      <c r="F150" s="13"/>
    </row>
    <row r="151" spans="1:6" ht="32" x14ac:dyDescent="0.2">
      <c r="A151" s="5">
        <v>394.99</v>
      </c>
      <c r="B151" s="6" t="s">
        <v>4</v>
      </c>
      <c r="C151" s="8" t="s">
        <v>316</v>
      </c>
      <c r="D151" s="5">
        <f t="shared" si="2"/>
        <v>2.3700000000000045</v>
      </c>
      <c r="F151" s="13"/>
    </row>
    <row r="152" spans="1:6" ht="16" x14ac:dyDescent="0.2">
      <c r="A152" s="5">
        <v>397.36</v>
      </c>
      <c r="B152" s="6" t="s">
        <v>4</v>
      </c>
      <c r="C152" s="8" t="s">
        <v>125</v>
      </c>
      <c r="D152" s="5">
        <f t="shared" si="2"/>
        <v>2.0299999999999727</v>
      </c>
      <c r="F152" s="13"/>
    </row>
    <row r="153" spans="1:6" ht="16" x14ac:dyDescent="0.2">
      <c r="A153" s="5">
        <v>399.39</v>
      </c>
      <c r="B153" s="6" t="s">
        <v>4</v>
      </c>
      <c r="C153" s="8" t="s">
        <v>126</v>
      </c>
      <c r="D153" s="5">
        <f t="shared" si="2"/>
        <v>6.0000000000002274E-2</v>
      </c>
      <c r="F153" s="13"/>
    </row>
    <row r="154" spans="1:6" ht="16" x14ac:dyDescent="0.2">
      <c r="A154" s="5">
        <v>399.45</v>
      </c>
      <c r="B154" s="6" t="s">
        <v>3</v>
      </c>
      <c r="C154" s="8" t="s">
        <v>127</v>
      </c>
      <c r="D154" s="5">
        <f t="shared" si="2"/>
        <v>0.17000000000001592</v>
      </c>
      <c r="F154" s="13"/>
    </row>
    <row r="155" spans="1:6" ht="16" x14ac:dyDescent="0.2">
      <c r="A155" s="5">
        <v>399.62</v>
      </c>
      <c r="B155" s="6" t="s">
        <v>3</v>
      </c>
      <c r="C155" s="8" t="s">
        <v>128</v>
      </c>
      <c r="D155" s="5">
        <f t="shared" si="2"/>
        <v>0.71999999999997044</v>
      </c>
      <c r="F155" s="13"/>
    </row>
    <row r="156" spans="1:6" ht="28" x14ac:dyDescent="0.2">
      <c r="A156" s="3">
        <v>400.34</v>
      </c>
      <c r="B156" s="4"/>
      <c r="C156" s="7" t="s">
        <v>129</v>
      </c>
      <c r="D156" s="3">
        <f t="shared" si="2"/>
        <v>0.93000000000000682</v>
      </c>
      <c r="F156" s="13"/>
    </row>
    <row r="157" spans="1:6" ht="16" x14ac:dyDescent="0.2">
      <c r="A157" s="5">
        <v>401.27</v>
      </c>
      <c r="B157" s="6" t="s">
        <v>4</v>
      </c>
      <c r="C157" s="8" t="s">
        <v>130</v>
      </c>
      <c r="D157" s="5">
        <f t="shared" si="2"/>
        <v>0.59000000000003183</v>
      </c>
      <c r="F157" s="13"/>
    </row>
    <row r="158" spans="1:6" ht="16" x14ac:dyDescent="0.2">
      <c r="A158" s="5">
        <v>401.86</v>
      </c>
      <c r="B158" s="6" t="s">
        <v>4</v>
      </c>
      <c r="C158" s="8" t="s">
        <v>131</v>
      </c>
      <c r="D158" s="5">
        <f t="shared" si="2"/>
        <v>0.12999999999999545</v>
      </c>
      <c r="F158" s="13"/>
    </row>
    <row r="159" spans="1:6" ht="16" x14ac:dyDescent="0.2">
      <c r="A159" s="5">
        <v>401.99</v>
      </c>
      <c r="B159" s="6" t="s">
        <v>3</v>
      </c>
      <c r="C159" s="8" t="s">
        <v>132</v>
      </c>
      <c r="D159" s="5">
        <f t="shared" si="2"/>
        <v>0.57999999999998408</v>
      </c>
      <c r="F159" s="13"/>
    </row>
    <row r="160" spans="1:6" ht="16" x14ac:dyDescent="0.2">
      <c r="A160" s="5">
        <v>402.57</v>
      </c>
      <c r="B160" s="6" t="s">
        <v>4</v>
      </c>
      <c r="C160" s="8" t="s">
        <v>133</v>
      </c>
      <c r="D160" s="5">
        <f t="shared" si="2"/>
        <v>2.9999999999972715E-2</v>
      </c>
      <c r="F160" s="13"/>
    </row>
    <row r="161" spans="1:6" ht="16" x14ac:dyDescent="0.2">
      <c r="A161" s="5">
        <v>402.59999999999997</v>
      </c>
      <c r="B161" s="6" t="s">
        <v>3</v>
      </c>
      <c r="C161" s="8" t="s">
        <v>134</v>
      </c>
      <c r="D161" s="5">
        <f t="shared" si="2"/>
        <v>4.2800000000000296</v>
      </c>
      <c r="F161" s="13"/>
    </row>
    <row r="162" spans="1:6" ht="16" x14ac:dyDescent="0.2">
      <c r="A162" s="5">
        <v>406.88</v>
      </c>
      <c r="B162" s="6" t="s">
        <v>4</v>
      </c>
      <c r="C162" s="8" t="s">
        <v>135</v>
      </c>
      <c r="D162" s="5">
        <f t="shared" si="2"/>
        <v>1.999999999998181E-2</v>
      </c>
      <c r="F162" s="13"/>
    </row>
    <row r="163" spans="1:6" x14ac:dyDescent="0.2">
      <c r="A163" s="3">
        <v>406.9</v>
      </c>
      <c r="B163" s="4"/>
      <c r="C163" s="7" t="s">
        <v>136</v>
      </c>
      <c r="D163" s="3">
        <f t="shared" si="2"/>
        <v>0.53000000000002956</v>
      </c>
      <c r="F163" s="13"/>
    </row>
    <row r="164" spans="1:6" ht="16" x14ac:dyDescent="0.2">
      <c r="A164" s="5">
        <v>407.43</v>
      </c>
      <c r="B164" s="6" t="s">
        <v>7</v>
      </c>
      <c r="C164" s="8" t="s">
        <v>346</v>
      </c>
      <c r="D164" s="5">
        <f t="shared" si="2"/>
        <v>0</v>
      </c>
      <c r="F164" s="13"/>
    </row>
    <row r="165" spans="1:6" ht="32" x14ac:dyDescent="0.2">
      <c r="A165" s="5">
        <v>407.43</v>
      </c>
      <c r="B165" s="6" t="s">
        <v>7</v>
      </c>
      <c r="C165" s="8" t="s">
        <v>305</v>
      </c>
      <c r="D165" s="5">
        <f t="shared" si="2"/>
        <v>0.53999999999996362</v>
      </c>
      <c r="F165" s="13"/>
    </row>
    <row r="166" spans="1:6" ht="32" x14ac:dyDescent="0.2">
      <c r="A166" s="5">
        <v>407.96999999999997</v>
      </c>
      <c r="B166" s="6" t="s">
        <v>5</v>
      </c>
      <c r="C166" s="8" t="s">
        <v>317</v>
      </c>
      <c r="D166" s="5">
        <f t="shared" si="2"/>
        <v>0.24000000000000909</v>
      </c>
      <c r="F166" s="13"/>
    </row>
    <row r="167" spans="1:6" ht="16" x14ac:dyDescent="0.2">
      <c r="A167" s="5">
        <v>408.21</v>
      </c>
      <c r="B167" s="6" t="s">
        <v>3</v>
      </c>
      <c r="C167" s="8" t="s">
        <v>134</v>
      </c>
      <c r="D167" s="5">
        <f t="shared" si="2"/>
        <v>11.770000000000039</v>
      </c>
      <c r="F167" s="13"/>
    </row>
    <row r="168" spans="1:6" ht="16" x14ac:dyDescent="0.2">
      <c r="A168" s="5">
        <v>419.98</v>
      </c>
      <c r="B168" s="6" t="s">
        <v>4</v>
      </c>
      <c r="C168" s="8" t="s">
        <v>137</v>
      </c>
      <c r="D168" s="5">
        <f t="shared" si="2"/>
        <v>0.12999999999999545</v>
      </c>
      <c r="F168" s="13"/>
    </row>
    <row r="169" spans="1:6" ht="16" x14ac:dyDescent="0.2">
      <c r="A169" s="5">
        <v>420.11</v>
      </c>
      <c r="B169" s="6" t="s">
        <v>3</v>
      </c>
      <c r="C169" s="8" t="s">
        <v>138</v>
      </c>
      <c r="D169" s="5">
        <f t="shared" si="2"/>
        <v>0.25</v>
      </c>
      <c r="F169" s="13"/>
    </row>
    <row r="170" spans="1:6" ht="16" x14ac:dyDescent="0.2">
      <c r="A170" s="5">
        <v>420.36</v>
      </c>
      <c r="B170" s="6" t="s">
        <v>3</v>
      </c>
      <c r="C170" s="8" t="s">
        <v>139</v>
      </c>
      <c r="D170" s="5">
        <f t="shared" si="2"/>
        <v>1.999999999998181E-2</v>
      </c>
      <c r="F170" s="13"/>
    </row>
    <row r="171" spans="1:6" ht="16" x14ac:dyDescent="0.2">
      <c r="A171" s="5">
        <v>420.38</v>
      </c>
      <c r="B171" s="6" t="s">
        <v>4</v>
      </c>
      <c r="C171" s="8" t="s">
        <v>140</v>
      </c>
      <c r="D171" s="5">
        <f t="shared" si="2"/>
        <v>2.160000000000025</v>
      </c>
      <c r="F171" s="13"/>
    </row>
    <row r="172" spans="1:6" ht="16" x14ac:dyDescent="0.2">
      <c r="A172" s="5">
        <v>422.54</v>
      </c>
      <c r="B172" s="6" t="s">
        <v>4</v>
      </c>
      <c r="C172" s="8" t="s">
        <v>141</v>
      </c>
      <c r="D172" s="5">
        <f t="shared" si="2"/>
        <v>1.999999999998181E-2</v>
      </c>
      <c r="F172" s="13"/>
    </row>
    <row r="173" spans="1:6" ht="16" x14ac:dyDescent="0.2">
      <c r="A173" s="5">
        <v>422.56</v>
      </c>
      <c r="B173" s="6" t="s">
        <v>3</v>
      </c>
      <c r="C173" s="8" t="s">
        <v>142</v>
      </c>
      <c r="D173" s="5">
        <f t="shared" si="2"/>
        <v>4.0000000000020464E-2</v>
      </c>
      <c r="F173" s="13"/>
    </row>
    <row r="174" spans="1:6" ht="16" x14ac:dyDescent="0.2">
      <c r="A174" s="5">
        <v>422.6</v>
      </c>
      <c r="B174" s="6" t="s">
        <v>3</v>
      </c>
      <c r="C174" s="8" t="s">
        <v>347</v>
      </c>
      <c r="D174" s="5">
        <f t="shared" si="2"/>
        <v>1.0199999999999818</v>
      </c>
      <c r="F174" s="13"/>
    </row>
    <row r="175" spans="1:6" ht="16" x14ac:dyDescent="0.2">
      <c r="A175" s="5">
        <v>423.62</v>
      </c>
      <c r="B175" s="6" t="s">
        <v>3</v>
      </c>
      <c r="C175" s="8" t="s">
        <v>348</v>
      </c>
      <c r="D175" s="5">
        <f t="shared" si="2"/>
        <v>0.20999999999997954</v>
      </c>
      <c r="F175" s="13"/>
    </row>
    <row r="176" spans="1:6" ht="32" x14ac:dyDescent="0.2">
      <c r="A176" s="5">
        <v>423.83</v>
      </c>
      <c r="B176" s="6" t="s">
        <v>4</v>
      </c>
      <c r="C176" s="8" t="s">
        <v>349</v>
      </c>
      <c r="D176" s="5">
        <f t="shared" si="2"/>
        <v>0.37999999999999545</v>
      </c>
      <c r="F176" s="13"/>
    </row>
    <row r="177" spans="1:6" ht="16" x14ac:dyDescent="0.2">
      <c r="A177" s="5">
        <v>424.21</v>
      </c>
      <c r="B177" s="6" t="s">
        <v>3</v>
      </c>
      <c r="C177" s="8" t="s">
        <v>350</v>
      </c>
      <c r="D177" s="5">
        <f t="shared" si="2"/>
        <v>3.0000000000029559E-2</v>
      </c>
      <c r="F177" s="13"/>
    </row>
    <row r="178" spans="1:6" ht="16" x14ac:dyDescent="0.2">
      <c r="A178" s="5">
        <v>424.24</v>
      </c>
      <c r="B178" s="6" t="s">
        <v>4</v>
      </c>
      <c r="C178" s="8" t="s">
        <v>143</v>
      </c>
      <c r="D178" s="5">
        <f t="shared" si="2"/>
        <v>0.24000000000000909</v>
      </c>
      <c r="F178" s="13"/>
    </row>
    <row r="179" spans="1:6" ht="16" x14ac:dyDescent="0.2">
      <c r="A179" s="5">
        <v>424.48</v>
      </c>
      <c r="B179" s="6" t="s">
        <v>5</v>
      </c>
      <c r="C179" s="8" t="s">
        <v>351</v>
      </c>
      <c r="D179" s="5">
        <f t="shared" si="2"/>
        <v>9.9999999999909051E-3</v>
      </c>
      <c r="F179" s="13"/>
    </row>
    <row r="180" spans="1:6" ht="32" x14ac:dyDescent="0.2">
      <c r="A180" s="5">
        <v>424.49</v>
      </c>
      <c r="B180" s="6" t="s">
        <v>3</v>
      </c>
      <c r="C180" s="8" t="s">
        <v>352</v>
      </c>
      <c r="D180" s="5">
        <f t="shared" si="2"/>
        <v>0.15999999999996817</v>
      </c>
      <c r="F180" s="13"/>
    </row>
    <row r="181" spans="1:6" ht="32" x14ac:dyDescent="0.2">
      <c r="A181" s="5">
        <v>424.65</v>
      </c>
      <c r="B181" s="6" t="s">
        <v>4</v>
      </c>
      <c r="C181" s="8" t="s">
        <v>144</v>
      </c>
      <c r="D181" s="5">
        <f t="shared" si="2"/>
        <v>1.9399999999999977</v>
      </c>
      <c r="F181" s="13"/>
    </row>
    <row r="182" spans="1:6" ht="16" x14ac:dyDescent="0.2">
      <c r="A182" s="5">
        <v>426.59</v>
      </c>
      <c r="B182" s="6" t="s">
        <v>4</v>
      </c>
      <c r="C182" s="8" t="s">
        <v>145</v>
      </c>
      <c r="D182" s="5">
        <f t="shared" si="2"/>
        <v>0.29000000000002046</v>
      </c>
      <c r="F182" s="13"/>
    </row>
    <row r="183" spans="1:6" ht="16" x14ac:dyDescent="0.2">
      <c r="A183" s="5">
        <v>426.88</v>
      </c>
      <c r="B183" s="6" t="s">
        <v>3</v>
      </c>
      <c r="C183" s="8" t="s">
        <v>146</v>
      </c>
      <c r="D183" s="5">
        <f t="shared" si="2"/>
        <v>2.9499999999999886</v>
      </c>
      <c r="F183" s="13"/>
    </row>
    <row r="184" spans="1:6" ht="16" x14ac:dyDescent="0.2">
      <c r="A184" s="5">
        <v>429.83</v>
      </c>
      <c r="B184" s="6" t="s">
        <v>5</v>
      </c>
      <c r="C184" s="8" t="s">
        <v>145</v>
      </c>
      <c r="D184" s="5">
        <f t="shared" si="2"/>
        <v>0.62999999999999545</v>
      </c>
      <c r="F184" s="13"/>
    </row>
    <row r="185" spans="1:6" ht="16" x14ac:dyDescent="0.2">
      <c r="A185" s="5">
        <v>430.46</v>
      </c>
      <c r="B185" s="6" t="s">
        <v>5</v>
      </c>
      <c r="C185" s="8" t="s">
        <v>145</v>
      </c>
      <c r="D185" s="5">
        <f t="shared" si="2"/>
        <v>0.12000000000000455</v>
      </c>
      <c r="F185" s="13"/>
    </row>
    <row r="186" spans="1:6" ht="16" x14ac:dyDescent="0.2">
      <c r="A186" s="5">
        <v>430.58</v>
      </c>
      <c r="B186" s="6" t="s">
        <v>7</v>
      </c>
      <c r="C186" s="8" t="s">
        <v>353</v>
      </c>
      <c r="D186" s="5">
        <f t="shared" si="2"/>
        <v>1.2200000000000273</v>
      </c>
      <c r="F186" s="13"/>
    </row>
    <row r="187" spans="1:6" ht="16" x14ac:dyDescent="0.2">
      <c r="A187" s="5">
        <v>431.8</v>
      </c>
      <c r="B187" s="6" t="s">
        <v>3</v>
      </c>
      <c r="C187" s="8" t="s">
        <v>147</v>
      </c>
      <c r="D187" s="5">
        <f t="shared" si="2"/>
        <v>0.47999999999996135</v>
      </c>
      <c r="F187" s="13"/>
    </row>
    <row r="188" spans="1:6" ht="16" x14ac:dyDescent="0.2">
      <c r="A188" s="5">
        <v>432.28</v>
      </c>
      <c r="B188" s="6" t="s">
        <v>7</v>
      </c>
      <c r="C188" s="8" t="s">
        <v>354</v>
      </c>
      <c r="D188" s="5">
        <f t="shared" si="2"/>
        <v>1.2300000000000182</v>
      </c>
      <c r="F188" s="13"/>
    </row>
    <row r="189" spans="1:6" ht="16" x14ac:dyDescent="0.2">
      <c r="A189" s="5">
        <v>433.51</v>
      </c>
      <c r="B189" s="6" t="s">
        <v>3</v>
      </c>
      <c r="C189" s="8" t="s">
        <v>148</v>
      </c>
      <c r="D189" s="5">
        <f t="shared" si="2"/>
        <v>0.10000000000002274</v>
      </c>
      <c r="F189" s="13"/>
    </row>
    <row r="190" spans="1:6" ht="16" x14ac:dyDescent="0.2">
      <c r="A190" s="5">
        <v>433.61</v>
      </c>
      <c r="B190" s="6" t="s">
        <v>3</v>
      </c>
      <c r="C190" s="8" t="s">
        <v>148</v>
      </c>
      <c r="D190" s="5">
        <f t="shared" si="2"/>
        <v>0.12000000000000455</v>
      </c>
      <c r="F190" s="13"/>
    </row>
    <row r="191" spans="1:6" ht="16" x14ac:dyDescent="0.2">
      <c r="A191" s="5">
        <v>433.73</v>
      </c>
      <c r="B191" s="6" t="s">
        <v>3</v>
      </c>
      <c r="C191" s="8" t="s">
        <v>149</v>
      </c>
      <c r="D191" s="5">
        <f t="shared" si="2"/>
        <v>0.27999999999997272</v>
      </c>
      <c r="F191" s="13"/>
    </row>
    <row r="192" spans="1:6" ht="16" x14ac:dyDescent="0.2">
      <c r="A192" s="5">
        <v>434.01</v>
      </c>
      <c r="B192" s="6" t="s">
        <v>4</v>
      </c>
      <c r="C192" s="8" t="s">
        <v>150</v>
      </c>
      <c r="D192" s="5">
        <f t="shared" si="2"/>
        <v>5.0000000000011369E-2</v>
      </c>
      <c r="F192" s="13"/>
    </row>
    <row r="193" spans="1:6" ht="16" x14ac:dyDescent="0.2">
      <c r="A193" s="5">
        <v>434.06</v>
      </c>
      <c r="B193" s="6" t="s">
        <v>4</v>
      </c>
      <c r="C193" s="8" t="s">
        <v>151</v>
      </c>
      <c r="D193" s="5">
        <f t="shared" si="2"/>
        <v>0.10000000000002274</v>
      </c>
      <c r="F193" s="13"/>
    </row>
    <row r="194" spans="1:6" ht="16" x14ac:dyDescent="0.2">
      <c r="A194" s="5">
        <v>434.16</v>
      </c>
      <c r="B194" s="6" t="s">
        <v>3</v>
      </c>
      <c r="C194" s="8" t="s">
        <v>152</v>
      </c>
      <c r="D194" s="5">
        <f t="shared" si="2"/>
        <v>1.089999999999975</v>
      </c>
      <c r="F194" s="13"/>
    </row>
    <row r="195" spans="1:6" ht="16" x14ac:dyDescent="0.2">
      <c r="A195" s="5">
        <v>435.25</v>
      </c>
      <c r="B195" s="6" t="s">
        <v>4</v>
      </c>
      <c r="C195" s="8" t="s">
        <v>153</v>
      </c>
      <c r="D195" s="5">
        <f t="shared" si="2"/>
        <v>0.51999999999998181</v>
      </c>
      <c r="F195" s="13"/>
    </row>
    <row r="196" spans="1:6" ht="16" x14ac:dyDescent="0.2">
      <c r="A196" s="5">
        <v>435.77</v>
      </c>
      <c r="B196" s="6" t="s">
        <v>3</v>
      </c>
      <c r="C196" s="8" t="s">
        <v>154</v>
      </c>
      <c r="D196" s="5">
        <f t="shared" si="2"/>
        <v>4.0000000000020464E-2</v>
      </c>
      <c r="F196" s="13"/>
    </row>
    <row r="197" spans="1:6" ht="16" x14ac:dyDescent="0.2">
      <c r="A197" s="5">
        <v>435.81</v>
      </c>
      <c r="B197" s="6" t="s">
        <v>4</v>
      </c>
      <c r="C197" s="8" t="s">
        <v>155</v>
      </c>
      <c r="D197" s="5">
        <f t="shared" si="2"/>
        <v>0.18000000000000682</v>
      </c>
      <c r="F197" s="13"/>
    </row>
    <row r="198" spans="1:6" ht="16" x14ac:dyDescent="0.2">
      <c r="A198" s="5">
        <v>435.99</v>
      </c>
      <c r="B198" s="6" t="s">
        <v>4</v>
      </c>
      <c r="C198" s="8" t="s">
        <v>156</v>
      </c>
      <c r="D198" s="5">
        <f t="shared" si="2"/>
        <v>0.27999999999997272</v>
      </c>
      <c r="F198" s="13"/>
    </row>
    <row r="199" spans="1:6" ht="16" x14ac:dyDescent="0.2">
      <c r="A199" s="5">
        <v>436.27</v>
      </c>
      <c r="B199" s="6" t="s">
        <v>4</v>
      </c>
      <c r="C199" s="8" t="s">
        <v>355</v>
      </c>
      <c r="D199" s="5">
        <f t="shared" ref="D199:D262" si="3">A200-A199</f>
        <v>3.0000000000029559E-2</v>
      </c>
      <c r="F199" s="13"/>
    </row>
    <row r="200" spans="1:6" ht="16" x14ac:dyDescent="0.2">
      <c r="A200" s="5">
        <v>436.3</v>
      </c>
      <c r="B200" s="6" t="s">
        <v>3</v>
      </c>
      <c r="C200" s="8" t="s">
        <v>157</v>
      </c>
      <c r="D200" s="5">
        <f t="shared" si="3"/>
        <v>1.999999999998181E-2</v>
      </c>
      <c r="F200" s="13"/>
    </row>
    <row r="201" spans="1:6" ht="16" x14ac:dyDescent="0.2">
      <c r="A201" s="5">
        <v>436.32</v>
      </c>
      <c r="B201" s="6" t="s">
        <v>4</v>
      </c>
      <c r="C201" s="8" t="s">
        <v>356</v>
      </c>
      <c r="D201" s="5">
        <f t="shared" si="3"/>
        <v>6.0000000000002274E-2</v>
      </c>
      <c r="F201" s="13"/>
    </row>
    <row r="202" spans="1:6" ht="32" x14ac:dyDescent="0.2">
      <c r="A202" s="5">
        <v>436.38</v>
      </c>
      <c r="B202" s="6" t="s">
        <v>3</v>
      </c>
      <c r="C202" s="8" t="s">
        <v>158</v>
      </c>
      <c r="D202" s="5">
        <f t="shared" si="3"/>
        <v>7.9999999999984084E-2</v>
      </c>
      <c r="F202" s="13"/>
    </row>
    <row r="203" spans="1:6" ht="16" x14ac:dyDescent="0.2">
      <c r="A203" s="5">
        <v>436.46</v>
      </c>
      <c r="B203" s="6" t="s">
        <v>3</v>
      </c>
      <c r="C203" s="8" t="s">
        <v>357</v>
      </c>
      <c r="D203" s="5">
        <f t="shared" si="3"/>
        <v>9.9999999999909051E-3</v>
      </c>
      <c r="F203" s="13"/>
    </row>
    <row r="204" spans="1:6" ht="16" x14ac:dyDescent="0.2">
      <c r="A204" s="5">
        <v>436.46999999999997</v>
      </c>
      <c r="B204" s="6" t="s">
        <v>4</v>
      </c>
      <c r="C204" s="8" t="s">
        <v>159</v>
      </c>
      <c r="D204" s="5">
        <f t="shared" si="3"/>
        <v>0.11000000000001364</v>
      </c>
      <c r="F204" s="13"/>
    </row>
    <row r="205" spans="1:6" ht="16" x14ac:dyDescent="0.2">
      <c r="A205" s="5">
        <v>436.58</v>
      </c>
      <c r="B205" s="6" t="s">
        <v>4</v>
      </c>
      <c r="C205" s="8" t="s">
        <v>160</v>
      </c>
      <c r="D205" s="5">
        <f t="shared" si="3"/>
        <v>0.49000000000000909</v>
      </c>
      <c r="F205" s="13"/>
    </row>
    <row r="206" spans="1:6" ht="16" x14ac:dyDescent="0.2">
      <c r="A206" s="5">
        <v>437.07</v>
      </c>
      <c r="B206" s="6" t="s">
        <v>3</v>
      </c>
      <c r="C206" s="8" t="s">
        <v>161</v>
      </c>
      <c r="D206" s="5">
        <f t="shared" si="3"/>
        <v>0.43999999999999773</v>
      </c>
      <c r="F206" s="13"/>
    </row>
    <row r="207" spans="1:6" ht="32" x14ac:dyDescent="0.2">
      <c r="A207" s="5">
        <v>437.51</v>
      </c>
      <c r="B207" s="6" t="s">
        <v>5</v>
      </c>
      <c r="C207" s="8" t="s">
        <v>162</v>
      </c>
      <c r="D207" s="5">
        <f t="shared" si="3"/>
        <v>0.15000000000003411</v>
      </c>
      <c r="F207" s="13"/>
    </row>
    <row r="208" spans="1:6" ht="32" x14ac:dyDescent="0.2">
      <c r="A208" s="5">
        <v>437.66</v>
      </c>
      <c r="B208" s="6" t="s">
        <v>5</v>
      </c>
      <c r="C208" s="8" t="s">
        <v>163</v>
      </c>
      <c r="D208" s="5">
        <f t="shared" si="3"/>
        <v>0.48999999999995225</v>
      </c>
      <c r="F208" s="13"/>
    </row>
    <row r="209" spans="1:6" ht="16" x14ac:dyDescent="0.2">
      <c r="A209" s="5">
        <v>438.15</v>
      </c>
      <c r="B209" s="6" t="s">
        <v>4</v>
      </c>
      <c r="C209" s="8" t="s">
        <v>164</v>
      </c>
      <c r="D209" s="5">
        <f t="shared" si="3"/>
        <v>9.0000000000031832E-2</v>
      </c>
      <c r="F209" s="13"/>
    </row>
    <row r="210" spans="1:6" ht="16" x14ac:dyDescent="0.2">
      <c r="A210" s="5">
        <v>438.24</v>
      </c>
      <c r="B210" s="6" t="s">
        <v>4</v>
      </c>
      <c r="C210" s="8" t="s">
        <v>165</v>
      </c>
      <c r="D210" s="5">
        <f t="shared" si="3"/>
        <v>6.0000000000002274E-2</v>
      </c>
      <c r="F210" s="13"/>
    </row>
    <row r="211" spans="1:6" ht="16" x14ac:dyDescent="0.2">
      <c r="A211" s="5">
        <v>438.3</v>
      </c>
      <c r="B211" s="6" t="s">
        <v>4</v>
      </c>
      <c r="C211" s="8" t="s">
        <v>166</v>
      </c>
      <c r="D211" s="5">
        <f t="shared" si="3"/>
        <v>5.0000000000011369E-2</v>
      </c>
      <c r="F211" s="13"/>
    </row>
    <row r="212" spans="1:6" ht="16" x14ac:dyDescent="0.2">
      <c r="A212" s="5">
        <v>438.35</v>
      </c>
      <c r="B212" s="6" t="s">
        <v>3</v>
      </c>
      <c r="C212" s="8" t="s">
        <v>167</v>
      </c>
      <c r="D212" s="5">
        <f t="shared" si="3"/>
        <v>1.1999999999999886</v>
      </c>
      <c r="F212" s="13"/>
    </row>
    <row r="213" spans="1:6" ht="16" x14ac:dyDescent="0.2">
      <c r="A213" s="5">
        <v>439.55</v>
      </c>
      <c r="B213" s="6" t="s">
        <v>5</v>
      </c>
      <c r="C213" s="8" t="s">
        <v>168</v>
      </c>
      <c r="D213" s="5">
        <f t="shared" si="3"/>
        <v>0.41999999999995907</v>
      </c>
      <c r="F213" s="13"/>
    </row>
    <row r="214" spans="1:6" ht="32" x14ac:dyDescent="0.2">
      <c r="A214" s="5">
        <v>439.96999999999997</v>
      </c>
      <c r="B214" s="6" t="s">
        <v>5</v>
      </c>
      <c r="C214" s="8" t="s">
        <v>163</v>
      </c>
      <c r="D214" s="5">
        <f t="shared" si="3"/>
        <v>0.67000000000007276</v>
      </c>
      <c r="F214" s="13"/>
    </row>
    <row r="215" spans="1:6" ht="32" x14ac:dyDescent="0.2">
      <c r="A215" s="5">
        <v>440.64000000000004</v>
      </c>
      <c r="B215" s="6" t="s">
        <v>4</v>
      </c>
      <c r="C215" s="8" t="s">
        <v>169</v>
      </c>
      <c r="D215" s="5">
        <f t="shared" si="3"/>
        <v>0.14999999999997726</v>
      </c>
      <c r="F215" s="13"/>
    </row>
    <row r="216" spans="1:6" ht="16" x14ac:dyDescent="0.2">
      <c r="A216" s="5">
        <v>440.79</v>
      </c>
      <c r="B216" s="6" t="s">
        <v>5</v>
      </c>
      <c r="C216" s="8" t="s">
        <v>170</v>
      </c>
      <c r="D216" s="5">
        <f t="shared" si="3"/>
        <v>0.16999999999995907</v>
      </c>
      <c r="F216" s="13"/>
    </row>
    <row r="217" spans="1:6" ht="16" x14ac:dyDescent="0.2">
      <c r="A217" s="5">
        <v>440.96</v>
      </c>
      <c r="B217" s="6" t="s">
        <v>4</v>
      </c>
      <c r="C217" s="8" t="s">
        <v>171</v>
      </c>
      <c r="D217" s="5">
        <f t="shared" si="3"/>
        <v>0.27999999999997272</v>
      </c>
      <c r="F217" s="13"/>
    </row>
    <row r="218" spans="1:6" ht="16" x14ac:dyDescent="0.2">
      <c r="A218" s="5">
        <v>441.23999999999995</v>
      </c>
      <c r="B218" s="6" t="s">
        <v>5</v>
      </c>
      <c r="C218" s="8" t="s">
        <v>172</v>
      </c>
      <c r="D218" s="5">
        <f t="shared" si="3"/>
        <v>0.65000000000009095</v>
      </c>
      <c r="F218" s="13"/>
    </row>
    <row r="219" spans="1:6" ht="16" x14ac:dyDescent="0.2">
      <c r="A219" s="5">
        <v>441.89000000000004</v>
      </c>
      <c r="B219" s="6" t="s">
        <v>4</v>
      </c>
      <c r="C219" s="8" t="s">
        <v>173</v>
      </c>
      <c r="D219" s="5">
        <f t="shared" si="3"/>
        <v>0.12999999999999545</v>
      </c>
      <c r="F219" s="13"/>
    </row>
    <row r="220" spans="1:6" ht="16" x14ac:dyDescent="0.2">
      <c r="A220" s="5">
        <v>442.02000000000004</v>
      </c>
      <c r="B220" s="6" t="s">
        <v>3</v>
      </c>
      <c r="C220" s="8" t="s">
        <v>174</v>
      </c>
      <c r="D220" s="5">
        <f t="shared" si="3"/>
        <v>8.9999999999918145E-2</v>
      </c>
      <c r="F220" s="13"/>
    </row>
    <row r="221" spans="1:6" ht="16" x14ac:dyDescent="0.2">
      <c r="A221" s="5">
        <v>442.10999999999996</v>
      </c>
      <c r="B221" s="6" t="s">
        <v>4</v>
      </c>
      <c r="C221" s="8" t="s">
        <v>175</v>
      </c>
      <c r="D221" s="5">
        <f t="shared" si="3"/>
        <v>0.23000000000001819</v>
      </c>
      <c r="F221" s="13"/>
    </row>
    <row r="222" spans="1:6" ht="16" x14ac:dyDescent="0.2">
      <c r="A222" s="5">
        <v>442.34</v>
      </c>
      <c r="B222" s="6" t="s">
        <v>3</v>
      </c>
      <c r="C222" s="8" t="s">
        <v>173</v>
      </c>
      <c r="D222" s="5">
        <f t="shared" si="3"/>
        <v>9.9999999999909051E-3</v>
      </c>
      <c r="F222" s="13"/>
    </row>
    <row r="223" spans="1:6" ht="16" x14ac:dyDescent="0.2">
      <c r="A223" s="5">
        <v>442.34999999999997</v>
      </c>
      <c r="B223" s="6" t="s">
        <v>4</v>
      </c>
      <c r="C223" s="8" t="s">
        <v>176</v>
      </c>
      <c r="D223" s="5">
        <f t="shared" si="3"/>
        <v>0.12000000000000455</v>
      </c>
      <c r="F223" s="13"/>
    </row>
    <row r="224" spans="1:6" ht="16" x14ac:dyDescent="0.2">
      <c r="A224" s="5">
        <v>442.46999999999997</v>
      </c>
      <c r="B224" s="6" t="s">
        <v>4</v>
      </c>
      <c r="C224" s="8" t="s">
        <v>176</v>
      </c>
      <c r="D224" s="5">
        <f t="shared" si="3"/>
        <v>0.83000000000004093</v>
      </c>
      <c r="F224" s="13"/>
    </row>
    <row r="225" spans="1:6" ht="16" x14ac:dyDescent="0.2">
      <c r="A225" s="5">
        <v>443.3</v>
      </c>
      <c r="B225" s="6" t="s">
        <v>4</v>
      </c>
      <c r="C225" s="8" t="s">
        <v>177</v>
      </c>
      <c r="D225" s="5">
        <f t="shared" si="3"/>
        <v>0.11000000000001364</v>
      </c>
      <c r="F225" s="13"/>
    </row>
    <row r="226" spans="1:6" ht="16" x14ac:dyDescent="0.2">
      <c r="A226" s="5">
        <v>443.41</v>
      </c>
      <c r="B226" s="6" t="s">
        <v>3</v>
      </c>
      <c r="C226" s="8" t="s">
        <v>173</v>
      </c>
      <c r="D226" s="5">
        <f t="shared" si="3"/>
        <v>0.36000000000001364</v>
      </c>
      <c r="F226" s="13"/>
    </row>
    <row r="227" spans="1:6" ht="16" x14ac:dyDescent="0.2">
      <c r="A227" s="5">
        <v>443.77000000000004</v>
      </c>
      <c r="B227" s="6" t="s">
        <v>3</v>
      </c>
      <c r="C227" s="8" t="s">
        <v>178</v>
      </c>
      <c r="D227" s="5">
        <f t="shared" si="3"/>
        <v>0.63999999999998636</v>
      </c>
      <c r="F227" s="13"/>
    </row>
    <row r="228" spans="1:6" ht="16" x14ac:dyDescent="0.2">
      <c r="A228" s="5">
        <v>444.41</v>
      </c>
      <c r="B228" s="6" t="s">
        <v>3</v>
      </c>
      <c r="C228" s="8" t="s">
        <v>179</v>
      </c>
      <c r="D228" s="5">
        <f t="shared" si="3"/>
        <v>1.2400000000000091</v>
      </c>
      <c r="F228" s="13"/>
    </row>
    <row r="229" spans="1:6" ht="16" x14ac:dyDescent="0.2">
      <c r="A229" s="5">
        <v>445.65000000000003</v>
      </c>
      <c r="B229" s="6" t="s">
        <v>5</v>
      </c>
      <c r="C229" s="8" t="s">
        <v>180</v>
      </c>
      <c r="D229" s="5">
        <f t="shared" si="3"/>
        <v>3.999999999996362E-2</v>
      </c>
      <c r="F229" s="13"/>
    </row>
    <row r="230" spans="1:6" ht="16" x14ac:dyDescent="0.2">
      <c r="A230" s="5">
        <v>445.69</v>
      </c>
      <c r="B230" s="6" t="s">
        <v>4</v>
      </c>
      <c r="C230" s="8" t="s">
        <v>12</v>
      </c>
      <c r="D230" s="5">
        <f t="shared" si="3"/>
        <v>0.21000000000003638</v>
      </c>
      <c r="F230" s="13"/>
    </row>
    <row r="231" spans="1:6" ht="16" x14ac:dyDescent="0.2">
      <c r="A231" s="5">
        <v>445.90000000000003</v>
      </c>
      <c r="B231" s="6" t="s">
        <v>5</v>
      </c>
      <c r="C231" s="8" t="s">
        <v>181</v>
      </c>
      <c r="D231" s="5">
        <f t="shared" si="3"/>
        <v>4.9999999999954525E-2</v>
      </c>
      <c r="F231" s="13"/>
    </row>
    <row r="232" spans="1:6" ht="16" x14ac:dyDescent="0.2">
      <c r="A232" s="5">
        <v>445.95</v>
      </c>
      <c r="B232" s="6" t="s">
        <v>5</v>
      </c>
      <c r="C232" s="8" t="s">
        <v>172</v>
      </c>
      <c r="D232" s="5">
        <f t="shared" si="3"/>
        <v>9.0000000000031832E-2</v>
      </c>
      <c r="F232" s="13"/>
    </row>
    <row r="233" spans="1:6" ht="16" x14ac:dyDescent="0.2">
      <c r="A233" s="5">
        <v>446.04</v>
      </c>
      <c r="B233" s="6" t="s">
        <v>5</v>
      </c>
      <c r="C233" s="8" t="s">
        <v>172</v>
      </c>
      <c r="D233" s="5">
        <f t="shared" si="3"/>
        <v>0.23000000000001819</v>
      </c>
      <c r="F233" s="13"/>
    </row>
    <row r="234" spans="1:6" ht="16" x14ac:dyDescent="0.2">
      <c r="A234" s="5">
        <v>446.27000000000004</v>
      </c>
      <c r="B234" s="6" t="s">
        <v>4</v>
      </c>
      <c r="C234" s="8" t="s">
        <v>176</v>
      </c>
      <c r="D234" s="5">
        <f t="shared" si="3"/>
        <v>0.9799999999999045</v>
      </c>
      <c r="F234" s="13"/>
    </row>
    <row r="235" spans="1:6" ht="16" x14ac:dyDescent="0.2">
      <c r="A235" s="5">
        <v>447.24999999999994</v>
      </c>
      <c r="B235" s="6" t="s">
        <v>5</v>
      </c>
      <c r="C235" s="8" t="s">
        <v>182</v>
      </c>
      <c r="D235" s="5">
        <f t="shared" si="3"/>
        <v>3.0000000000086402E-2</v>
      </c>
      <c r="F235" s="13"/>
    </row>
    <row r="236" spans="1:6" ht="16" x14ac:dyDescent="0.2">
      <c r="A236" s="5">
        <v>447.28000000000003</v>
      </c>
      <c r="B236" s="6" t="s">
        <v>4</v>
      </c>
      <c r="C236" s="8" t="s">
        <v>176</v>
      </c>
      <c r="D236" s="5">
        <f t="shared" si="3"/>
        <v>1</v>
      </c>
      <c r="F236" s="13"/>
    </row>
    <row r="237" spans="1:6" ht="16" x14ac:dyDescent="0.2">
      <c r="A237" s="5">
        <v>448.28000000000003</v>
      </c>
      <c r="B237" s="6" t="s">
        <v>3</v>
      </c>
      <c r="C237" s="8" t="s">
        <v>183</v>
      </c>
      <c r="D237" s="5">
        <f t="shared" si="3"/>
        <v>0.10000000000002274</v>
      </c>
      <c r="F237" s="13"/>
    </row>
    <row r="238" spans="1:6" ht="16" x14ac:dyDescent="0.2">
      <c r="A238" s="5">
        <v>448.38000000000005</v>
      </c>
      <c r="B238" s="6" t="s">
        <v>4</v>
      </c>
      <c r="C238" s="8" t="s">
        <v>184</v>
      </c>
      <c r="D238" s="5">
        <f t="shared" si="3"/>
        <v>9.9999999999909051E-3</v>
      </c>
      <c r="F238" s="13"/>
    </row>
    <row r="239" spans="1:6" ht="16" x14ac:dyDescent="0.2">
      <c r="A239" s="5">
        <v>448.39000000000004</v>
      </c>
      <c r="B239" s="6" t="s">
        <v>3</v>
      </c>
      <c r="C239" s="8" t="s">
        <v>179</v>
      </c>
      <c r="D239" s="5">
        <f t="shared" si="3"/>
        <v>0.57999999999992724</v>
      </c>
      <c r="F239" s="13"/>
    </row>
    <row r="240" spans="1:6" ht="16" x14ac:dyDescent="0.2">
      <c r="A240" s="5">
        <v>448.96999999999997</v>
      </c>
      <c r="B240" s="6" t="s">
        <v>5</v>
      </c>
      <c r="C240" s="8" t="s">
        <v>173</v>
      </c>
      <c r="D240" s="5">
        <f t="shared" si="3"/>
        <v>1.3700000000000045</v>
      </c>
      <c r="F240" s="13"/>
    </row>
    <row r="241" spans="1:6" ht="16" x14ac:dyDescent="0.2">
      <c r="A241" s="5">
        <v>450.34</v>
      </c>
      <c r="B241" s="6" t="s">
        <v>3</v>
      </c>
      <c r="C241" s="8" t="s">
        <v>185</v>
      </c>
      <c r="D241" s="5">
        <f t="shared" si="3"/>
        <v>0.75999999999999091</v>
      </c>
      <c r="F241" s="13"/>
    </row>
    <row r="242" spans="1:6" ht="16" x14ac:dyDescent="0.2">
      <c r="A242" s="5">
        <v>451.09999999999997</v>
      </c>
      <c r="B242" s="6" t="s">
        <v>4</v>
      </c>
      <c r="C242" s="8" t="s">
        <v>184</v>
      </c>
      <c r="D242" s="5">
        <f t="shared" si="3"/>
        <v>1.5600000000000591</v>
      </c>
      <c r="F242" s="13"/>
    </row>
    <row r="243" spans="1:6" ht="16" x14ac:dyDescent="0.2">
      <c r="A243" s="5">
        <v>452.66</v>
      </c>
      <c r="B243" s="6" t="s">
        <v>5</v>
      </c>
      <c r="C243" s="8" t="s">
        <v>172</v>
      </c>
      <c r="D243" s="5">
        <f t="shared" si="3"/>
        <v>0.5</v>
      </c>
      <c r="F243" s="13"/>
    </row>
    <row r="244" spans="1:6" ht="16" x14ac:dyDescent="0.2">
      <c r="A244" s="5">
        <v>453.16</v>
      </c>
      <c r="B244" s="6" t="s">
        <v>5</v>
      </c>
      <c r="C244" s="8" t="s">
        <v>172</v>
      </c>
      <c r="D244" s="5">
        <f t="shared" si="3"/>
        <v>0.16999999999995907</v>
      </c>
      <c r="F244" s="13"/>
    </row>
    <row r="245" spans="1:6" ht="16" x14ac:dyDescent="0.2">
      <c r="A245" s="5">
        <v>453.33</v>
      </c>
      <c r="B245" s="6" t="s">
        <v>4</v>
      </c>
      <c r="C245" s="8" t="s">
        <v>184</v>
      </c>
      <c r="D245" s="5">
        <f t="shared" si="3"/>
        <v>0.30000000000006821</v>
      </c>
      <c r="F245" s="13"/>
    </row>
    <row r="246" spans="1:6" ht="32" x14ac:dyDescent="0.2">
      <c r="A246" s="5">
        <v>453.63000000000005</v>
      </c>
      <c r="B246" s="6" t="s">
        <v>7</v>
      </c>
      <c r="C246" s="8" t="s">
        <v>186</v>
      </c>
      <c r="D246" s="5">
        <f t="shared" si="3"/>
        <v>0.86999999999989086</v>
      </c>
      <c r="F246" s="13"/>
    </row>
    <row r="247" spans="1:6" ht="16" x14ac:dyDescent="0.2">
      <c r="A247" s="5">
        <v>454.49999999999994</v>
      </c>
      <c r="B247" s="6" t="s">
        <v>3</v>
      </c>
      <c r="C247" s="8" t="s">
        <v>187</v>
      </c>
      <c r="D247" s="5">
        <f t="shared" si="3"/>
        <v>1.4600000000000364</v>
      </c>
      <c r="F247" s="13"/>
    </row>
    <row r="248" spans="1:6" ht="16" x14ac:dyDescent="0.2">
      <c r="A248" s="5">
        <v>455.96</v>
      </c>
      <c r="B248" s="6" t="s">
        <v>3</v>
      </c>
      <c r="C248" s="8" t="s">
        <v>188</v>
      </c>
      <c r="D248" s="5">
        <f t="shared" si="3"/>
        <v>0.20000000000004547</v>
      </c>
      <c r="F248" s="13"/>
    </row>
    <row r="249" spans="1:6" ht="16" x14ac:dyDescent="0.2">
      <c r="A249" s="5">
        <v>456.16</v>
      </c>
      <c r="B249" s="6" t="s">
        <v>4</v>
      </c>
      <c r="C249" s="8" t="s">
        <v>189</v>
      </c>
      <c r="D249" s="5">
        <f t="shared" si="3"/>
        <v>2.9999999999972715E-2</v>
      </c>
      <c r="F249" s="13"/>
    </row>
    <row r="250" spans="1:6" ht="16" x14ac:dyDescent="0.2">
      <c r="A250" s="5">
        <v>456.19</v>
      </c>
      <c r="B250" s="6" t="s">
        <v>3</v>
      </c>
      <c r="C250" s="8" t="s">
        <v>190</v>
      </c>
      <c r="D250" s="5">
        <f t="shared" si="3"/>
        <v>0.62999999999999545</v>
      </c>
      <c r="F250" s="13"/>
    </row>
    <row r="251" spans="1:6" ht="16" x14ac:dyDescent="0.2">
      <c r="A251" s="5">
        <v>456.82</v>
      </c>
      <c r="B251" s="6" t="s">
        <v>4</v>
      </c>
      <c r="C251" s="8" t="s">
        <v>191</v>
      </c>
      <c r="D251" s="5">
        <f t="shared" si="3"/>
        <v>0.25</v>
      </c>
      <c r="F251" s="13"/>
    </row>
    <row r="252" spans="1:6" ht="16" x14ac:dyDescent="0.2">
      <c r="A252" s="5">
        <v>457.07</v>
      </c>
      <c r="B252" s="6" t="s">
        <v>4</v>
      </c>
      <c r="C252" s="8" t="s">
        <v>192</v>
      </c>
      <c r="D252" s="5">
        <f t="shared" si="3"/>
        <v>0.57000000000005002</v>
      </c>
      <c r="F252" s="13"/>
    </row>
    <row r="253" spans="1:6" ht="28" x14ac:dyDescent="0.2">
      <c r="A253" s="3">
        <v>457.64000000000004</v>
      </c>
      <c r="B253" s="4"/>
      <c r="C253" s="7" t="s">
        <v>193</v>
      </c>
      <c r="D253" s="3">
        <f t="shared" si="3"/>
        <v>0.62000000000000455</v>
      </c>
      <c r="F253" s="13"/>
    </row>
    <row r="254" spans="1:6" ht="16" x14ac:dyDescent="0.2">
      <c r="A254" s="5">
        <v>458.26000000000005</v>
      </c>
      <c r="B254" s="6" t="s">
        <v>3</v>
      </c>
      <c r="C254" s="8" t="s">
        <v>194</v>
      </c>
      <c r="D254" s="5">
        <f t="shared" si="3"/>
        <v>3.0899999999999181</v>
      </c>
      <c r="F254" s="13"/>
    </row>
    <row r="255" spans="1:6" ht="16" x14ac:dyDescent="0.2">
      <c r="A255" s="5">
        <v>461.34999999999997</v>
      </c>
      <c r="B255" s="6" t="s">
        <v>4</v>
      </c>
      <c r="C255" s="8" t="s">
        <v>14</v>
      </c>
      <c r="D255" s="5">
        <f t="shared" si="3"/>
        <v>0.19000000000005457</v>
      </c>
      <c r="F255" s="13"/>
    </row>
    <row r="256" spans="1:6" ht="16" x14ac:dyDescent="0.2">
      <c r="A256" s="5">
        <v>461.54</v>
      </c>
      <c r="B256" s="6" t="s">
        <v>4</v>
      </c>
      <c r="C256" s="8" t="s">
        <v>195</v>
      </c>
      <c r="D256" s="5">
        <f t="shared" si="3"/>
        <v>0.74000000000000909</v>
      </c>
      <c r="F256" s="13"/>
    </row>
    <row r="257" spans="1:6" ht="16" x14ac:dyDescent="0.2">
      <c r="A257" s="5">
        <v>462.28000000000003</v>
      </c>
      <c r="B257" s="6" t="s">
        <v>4</v>
      </c>
      <c r="C257" s="8" t="s">
        <v>196</v>
      </c>
      <c r="D257" s="5">
        <f t="shared" si="3"/>
        <v>0.12999999999999545</v>
      </c>
      <c r="F257" s="13"/>
    </row>
    <row r="258" spans="1:6" ht="16" x14ac:dyDescent="0.2">
      <c r="A258" s="5">
        <v>462.41</v>
      </c>
      <c r="B258" s="6" t="s">
        <v>3</v>
      </c>
      <c r="C258" s="8" t="s">
        <v>197</v>
      </c>
      <c r="D258" s="5">
        <f t="shared" si="3"/>
        <v>0.67999999999994998</v>
      </c>
      <c r="F258" s="13"/>
    </row>
    <row r="259" spans="1:6" ht="16" x14ac:dyDescent="0.2">
      <c r="A259" s="5">
        <v>463.09</v>
      </c>
      <c r="B259" s="6" t="s">
        <v>4</v>
      </c>
      <c r="C259" s="8" t="s">
        <v>12</v>
      </c>
      <c r="D259" s="5">
        <f t="shared" si="3"/>
        <v>0.22000000000002728</v>
      </c>
      <c r="F259" s="13"/>
    </row>
    <row r="260" spans="1:6" ht="16" x14ac:dyDescent="0.2">
      <c r="A260" s="5">
        <v>463.31</v>
      </c>
      <c r="B260" s="6" t="s">
        <v>5</v>
      </c>
      <c r="C260" s="8" t="s">
        <v>198</v>
      </c>
      <c r="D260" s="5">
        <f t="shared" si="3"/>
        <v>6.3999999999999773</v>
      </c>
      <c r="F260" s="13"/>
    </row>
    <row r="261" spans="1:6" ht="16" x14ac:dyDescent="0.2">
      <c r="A261" s="5">
        <v>469.71</v>
      </c>
      <c r="B261" s="6" t="s">
        <v>3</v>
      </c>
      <c r="C261" s="8" t="s">
        <v>199</v>
      </c>
      <c r="D261" s="5">
        <f t="shared" si="3"/>
        <v>3.4200000000000728</v>
      </c>
      <c r="F261" s="13"/>
    </row>
    <row r="262" spans="1:6" ht="16" x14ac:dyDescent="0.2">
      <c r="A262" s="5">
        <v>473.13000000000005</v>
      </c>
      <c r="B262" s="6" t="s">
        <v>3</v>
      </c>
      <c r="C262" s="8" t="s">
        <v>200</v>
      </c>
      <c r="D262" s="5">
        <f t="shared" si="3"/>
        <v>0.90999999999996817</v>
      </c>
      <c r="F262" s="13"/>
    </row>
    <row r="263" spans="1:6" ht="32" x14ac:dyDescent="0.2">
      <c r="A263" s="5">
        <v>474.04</v>
      </c>
      <c r="B263" s="6" t="s">
        <v>4</v>
      </c>
      <c r="C263" s="8" t="s">
        <v>201</v>
      </c>
      <c r="D263" s="5">
        <f t="shared" ref="D263:D326" si="4">A264-A263</f>
        <v>4.4800000000000182</v>
      </c>
      <c r="F263" s="13"/>
    </row>
    <row r="264" spans="1:6" ht="16" x14ac:dyDescent="0.2">
      <c r="A264" s="5">
        <v>478.52000000000004</v>
      </c>
      <c r="B264" s="6" t="s">
        <v>4</v>
      </c>
      <c r="C264" s="8" t="s">
        <v>202</v>
      </c>
      <c r="D264" s="5">
        <f t="shared" si="4"/>
        <v>2.2699999999999818</v>
      </c>
      <c r="F264" s="13"/>
    </row>
    <row r="265" spans="1:6" ht="16" x14ac:dyDescent="0.2">
      <c r="A265" s="5">
        <v>480.79</v>
      </c>
      <c r="B265" s="6" t="s">
        <v>3</v>
      </c>
      <c r="C265" s="8" t="s">
        <v>203</v>
      </c>
      <c r="D265" s="5">
        <f t="shared" si="4"/>
        <v>1.2799999999999727</v>
      </c>
      <c r="F265" s="13"/>
    </row>
    <row r="266" spans="1:6" ht="16" x14ac:dyDescent="0.2">
      <c r="A266" s="5">
        <v>482.07</v>
      </c>
      <c r="B266" s="6" t="s">
        <v>4</v>
      </c>
      <c r="C266" s="8" t="s">
        <v>204</v>
      </c>
      <c r="D266" s="5">
        <f t="shared" si="4"/>
        <v>0.20000000000004547</v>
      </c>
      <c r="F266" s="13"/>
    </row>
    <row r="267" spans="1:6" ht="16" x14ac:dyDescent="0.2">
      <c r="A267" s="5">
        <v>482.27000000000004</v>
      </c>
      <c r="B267" s="6" t="s">
        <v>3</v>
      </c>
      <c r="C267" s="8" t="s">
        <v>205</v>
      </c>
      <c r="D267" s="5">
        <f t="shared" si="4"/>
        <v>1.1999999999999318</v>
      </c>
      <c r="F267" s="13"/>
    </row>
    <row r="268" spans="1:6" ht="16" x14ac:dyDescent="0.2">
      <c r="A268" s="5">
        <v>483.46999999999997</v>
      </c>
      <c r="B268" s="6" t="s">
        <v>4</v>
      </c>
      <c r="C268" s="8" t="s">
        <v>206</v>
      </c>
      <c r="D268" s="5">
        <f t="shared" si="4"/>
        <v>0.77999999999997272</v>
      </c>
      <c r="F268" s="13"/>
    </row>
    <row r="269" spans="1:6" ht="16" x14ac:dyDescent="0.2">
      <c r="A269" s="5">
        <v>484.24999999999994</v>
      </c>
      <c r="B269" s="6" t="s">
        <v>3</v>
      </c>
      <c r="C269" s="8" t="s">
        <v>207</v>
      </c>
      <c r="D269" s="5">
        <f t="shared" si="4"/>
        <v>1.1300000000001091</v>
      </c>
      <c r="F269" s="13"/>
    </row>
    <row r="270" spans="1:6" ht="16" x14ac:dyDescent="0.2">
      <c r="A270" s="5">
        <v>485.38000000000005</v>
      </c>
      <c r="B270" s="6" t="s">
        <v>4</v>
      </c>
      <c r="C270" s="8" t="s">
        <v>208</v>
      </c>
      <c r="D270" s="5">
        <f t="shared" si="4"/>
        <v>3.67999999999995</v>
      </c>
      <c r="F270" s="13"/>
    </row>
    <row r="271" spans="1:6" ht="28" x14ac:dyDescent="0.2">
      <c r="A271" s="3">
        <v>489.06</v>
      </c>
      <c r="B271" s="4"/>
      <c r="C271" s="7" t="s">
        <v>358</v>
      </c>
      <c r="D271" s="3">
        <f t="shared" si="4"/>
        <v>0.70000000000004547</v>
      </c>
      <c r="F271" s="13"/>
    </row>
    <row r="272" spans="1:6" ht="16" x14ac:dyDescent="0.2">
      <c r="A272" s="5">
        <v>489.76000000000005</v>
      </c>
      <c r="B272" s="6" t="s">
        <v>7</v>
      </c>
      <c r="C272" s="8" t="s">
        <v>359</v>
      </c>
      <c r="D272" s="5">
        <f t="shared" si="4"/>
        <v>0</v>
      </c>
      <c r="F272" s="13"/>
    </row>
    <row r="273" spans="1:6" ht="16" x14ac:dyDescent="0.2">
      <c r="A273" s="5">
        <v>489.7600000000001</v>
      </c>
      <c r="B273" s="6" t="s">
        <v>3</v>
      </c>
      <c r="C273" s="8" t="s">
        <v>360</v>
      </c>
      <c r="D273" s="5">
        <f t="shared" si="4"/>
        <v>0.15999999999985448</v>
      </c>
      <c r="F273" s="13"/>
    </row>
    <row r="274" spans="1:6" ht="16" x14ac:dyDescent="0.2">
      <c r="A274" s="5">
        <v>489.91999999999996</v>
      </c>
      <c r="B274" s="6" t="s">
        <v>4</v>
      </c>
      <c r="C274" s="8" t="s">
        <v>209</v>
      </c>
      <c r="D274" s="5">
        <f t="shared" si="4"/>
        <v>0.28000000000020009</v>
      </c>
      <c r="F274" s="13"/>
    </row>
    <row r="275" spans="1:6" ht="16" x14ac:dyDescent="0.2">
      <c r="A275" s="5">
        <v>490.20000000000016</v>
      </c>
      <c r="B275" s="6" t="s">
        <v>4</v>
      </c>
      <c r="C275" s="8" t="s">
        <v>210</v>
      </c>
      <c r="D275" s="5">
        <f t="shared" si="4"/>
        <v>0.35999999999989996</v>
      </c>
      <c r="F275" s="13"/>
    </row>
    <row r="276" spans="1:6" ht="16" x14ac:dyDescent="0.2">
      <c r="A276" s="5">
        <v>490.56000000000006</v>
      </c>
      <c r="B276" s="6" t="s">
        <v>5</v>
      </c>
      <c r="C276" s="8" t="s">
        <v>211</v>
      </c>
      <c r="D276" s="5">
        <f t="shared" si="4"/>
        <v>3.999999999996362E-2</v>
      </c>
      <c r="F276" s="13"/>
    </row>
    <row r="277" spans="1:6" ht="16" x14ac:dyDescent="0.2">
      <c r="A277" s="5">
        <v>490.6</v>
      </c>
      <c r="B277" s="6" t="s">
        <v>3</v>
      </c>
      <c r="C277" s="8" t="s">
        <v>57</v>
      </c>
      <c r="D277" s="5">
        <f t="shared" si="4"/>
        <v>0.13000000000010914</v>
      </c>
      <c r="F277" s="13"/>
    </row>
    <row r="278" spans="1:6" ht="16" x14ac:dyDescent="0.2">
      <c r="A278" s="5">
        <v>490.73000000000013</v>
      </c>
      <c r="B278" s="6" t="s">
        <v>4</v>
      </c>
      <c r="C278" s="8" t="s">
        <v>212</v>
      </c>
      <c r="D278" s="5">
        <f t="shared" si="4"/>
        <v>1.3499999999999091</v>
      </c>
      <c r="F278" s="13"/>
    </row>
    <row r="279" spans="1:6" ht="16" x14ac:dyDescent="0.2">
      <c r="A279" s="5">
        <v>492.08000000000004</v>
      </c>
      <c r="B279" s="6" t="s">
        <v>3</v>
      </c>
      <c r="C279" s="8" t="s">
        <v>213</v>
      </c>
      <c r="D279" s="5">
        <f t="shared" si="4"/>
        <v>1.4000000000000909</v>
      </c>
      <c r="F279" s="13"/>
    </row>
    <row r="280" spans="1:6" ht="16" x14ac:dyDescent="0.2">
      <c r="A280" s="5">
        <v>493.48000000000013</v>
      </c>
      <c r="B280" s="6" t="s">
        <v>3</v>
      </c>
      <c r="C280" s="8" t="s">
        <v>214</v>
      </c>
      <c r="D280" s="5">
        <f t="shared" si="4"/>
        <v>1.6999999999998181</v>
      </c>
      <c r="F280" s="13"/>
    </row>
    <row r="281" spans="1:6" ht="16" x14ac:dyDescent="0.2">
      <c r="A281" s="5">
        <v>495.17999999999995</v>
      </c>
      <c r="B281" s="6" t="s">
        <v>3</v>
      </c>
      <c r="C281" s="8" t="s">
        <v>51</v>
      </c>
      <c r="D281" s="5">
        <f t="shared" si="4"/>
        <v>0.17000000000007276</v>
      </c>
      <c r="F281" s="13"/>
    </row>
    <row r="282" spans="1:6" ht="16" x14ac:dyDescent="0.2">
      <c r="A282" s="5">
        <v>495.35</v>
      </c>
      <c r="B282" s="6" t="s">
        <v>4</v>
      </c>
      <c r="C282" s="8" t="s">
        <v>215</v>
      </c>
      <c r="D282" s="5">
        <f t="shared" si="4"/>
        <v>1.4000000000000909</v>
      </c>
      <c r="F282" s="13"/>
    </row>
    <row r="283" spans="1:6" ht="32" x14ac:dyDescent="0.2">
      <c r="A283" s="5">
        <v>496.75000000000011</v>
      </c>
      <c r="B283" s="6" t="s">
        <v>5</v>
      </c>
      <c r="C283" s="8" t="s">
        <v>216</v>
      </c>
      <c r="D283" s="5">
        <f t="shared" si="4"/>
        <v>1.7300000000000182</v>
      </c>
      <c r="F283" s="13"/>
    </row>
    <row r="284" spans="1:6" ht="16" x14ac:dyDescent="0.2">
      <c r="A284" s="5">
        <v>498.48000000000013</v>
      </c>
      <c r="B284" s="6" t="s">
        <v>3</v>
      </c>
      <c r="C284" s="8" t="s">
        <v>41</v>
      </c>
      <c r="D284" s="5">
        <f t="shared" si="4"/>
        <v>0.30999999999994543</v>
      </c>
      <c r="F284" s="13"/>
    </row>
    <row r="285" spans="1:6" ht="16" x14ac:dyDescent="0.2">
      <c r="A285" s="5">
        <v>498.79000000000008</v>
      </c>
      <c r="B285" s="6" t="s">
        <v>3</v>
      </c>
      <c r="C285" s="8" t="s">
        <v>41</v>
      </c>
      <c r="D285" s="5">
        <f t="shared" si="4"/>
        <v>4.1399999999998727</v>
      </c>
      <c r="F285" s="13"/>
    </row>
    <row r="286" spans="1:6" ht="16" x14ac:dyDescent="0.2">
      <c r="A286" s="5">
        <v>502.92999999999995</v>
      </c>
      <c r="B286" s="6" t="s">
        <v>4</v>
      </c>
      <c r="C286" s="8" t="s">
        <v>277</v>
      </c>
      <c r="D286" s="5">
        <f t="shared" si="4"/>
        <v>0.16000000000008185</v>
      </c>
      <c r="F286" s="13"/>
    </row>
    <row r="287" spans="1:6" ht="16" x14ac:dyDescent="0.2">
      <c r="A287" s="5">
        <v>503.09000000000003</v>
      </c>
      <c r="B287" s="6" t="s">
        <v>3</v>
      </c>
      <c r="C287" s="8" t="s">
        <v>278</v>
      </c>
      <c r="D287" s="5">
        <f t="shared" si="4"/>
        <v>3.999999999996362E-2</v>
      </c>
      <c r="F287" s="13"/>
    </row>
    <row r="288" spans="1:6" ht="16" x14ac:dyDescent="0.2">
      <c r="A288" s="5">
        <v>503.13</v>
      </c>
      <c r="B288" s="6" t="s">
        <v>3</v>
      </c>
      <c r="C288" s="8" t="s">
        <v>279</v>
      </c>
      <c r="D288" s="5">
        <f t="shared" si="4"/>
        <v>1.7000000000000455</v>
      </c>
      <c r="F288" s="13"/>
    </row>
    <row r="289" spans="1:6" ht="16" x14ac:dyDescent="0.2">
      <c r="A289" s="5">
        <v>504.83000000000004</v>
      </c>
      <c r="B289" s="6" t="s">
        <v>7</v>
      </c>
      <c r="C289" s="8" t="s">
        <v>280</v>
      </c>
      <c r="D289" s="5">
        <f t="shared" si="4"/>
        <v>2.1200000000001182</v>
      </c>
      <c r="F289" s="13"/>
    </row>
    <row r="290" spans="1:6" ht="16" x14ac:dyDescent="0.2">
      <c r="A290" s="5">
        <v>506.95000000000016</v>
      </c>
      <c r="B290" s="6" t="s">
        <v>3</v>
      </c>
      <c r="C290" s="8" t="s">
        <v>281</v>
      </c>
      <c r="D290" s="5">
        <f t="shared" si="4"/>
        <v>1.2899999999999636</v>
      </c>
      <c r="F290" s="13"/>
    </row>
    <row r="291" spans="1:6" ht="16" x14ac:dyDescent="0.2">
      <c r="A291" s="5">
        <v>508.24000000000012</v>
      </c>
      <c r="B291" s="6" t="s">
        <v>4</v>
      </c>
      <c r="C291" s="8" t="s">
        <v>282</v>
      </c>
      <c r="D291" s="5">
        <f t="shared" si="4"/>
        <v>1.3799999999998818</v>
      </c>
      <c r="F291" s="13"/>
    </row>
    <row r="292" spans="1:6" ht="16" x14ac:dyDescent="0.2">
      <c r="A292" s="5">
        <v>509.62</v>
      </c>
      <c r="B292" s="6" t="s">
        <v>7</v>
      </c>
      <c r="C292" s="8" t="s">
        <v>283</v>
      </c>
      <c r="D292" s="5">
        <f t="shared" si="4"/>
        <v>1.5199999999999818</v>
      </c>
      <c r="F292" s="13"/>
    </row>
    <row r="293" spans="1:6" ht="16" x14ac:dyDescent="0.2">
      <c r="A293" s="5">
        <v>511.14</v>
      </c>
      <c r="B293" s="6" t="s">
        <v>3</v>
      </c>
      <c r="C293" s="8" t="s">
        <v>284</v>
      </c>
      <c r="D293" s="5">
        <f t="shared" si="4"/>
        <v>0.8100000000001728</v>
      </c>
      <c r="F293" s="13"/>
    </row>
    <row r="294" spans="1:6" ht="16" x14ac:dyDescent="0.2">
      <c r="A294" s="5">
        <v>511.95000000000016</v>
      </c>
      <c r="B294" s="6" t="s">
        <v>3</v>
      </c>
      <c r="C294" s="8" t="s">
        <v>218</v>
      </c>
      <c r="D294" s="5">
        <f t="shared" si="4"/>
        <v>0.50999999999999091</v>
      </c>
      <c r="F294" s="13"/>
    </row>
    <row r="295" spans="1:6" ht="16" x14ac:dyDescent="0.2">
      <c r="A295" s="5">
        <v>512.46000000000015</v>
      </c>
      <c r="B295" s="6" t="s">
        <v>4</v>
      </c>
      <c r="C295" s="8" t="s">
        <v>39</v>
      </c>
      <c r="D295" s="5">
        <f t="shared" si="4"/>
        <v>2.2799999999999727</v>
      </c>
      <c r="F295" s="13"/>
    </row>
    <row r="296" spans="1:6" ht="16" x14ac:dyDescent="0.2">
      <c r="A296" s="5">
        <v>514.74000000000012</v>
      </c>
      <c r="B296" s="6" t="s">
        <v>7</v>
      </c>
      <c r="C296" s="8" t="s">
        <v>8</v>
      </c>
      <c r="D296" s="5">
        <f t="shared" si="4"/>
        <v>0.22000000000002728</v>
      </c>
      <c r="F296" s="13"/>
    </row>
    <row r="297" spans="1:6" ht="16" x14ac:dyDescent="0.2">
      <c r="A297" s="5">
        <v>514.96000000000015</v>
      </c>
      <c r="B297" s="6" t="s">
        <v>7</v>
      </c>
      <c r="C297" s="8" t="s">
        <v>42</v>
      </c>
      <c r="D297" s="5">
        <f t="shared" si="4"/>
        <v>0.81999999999993634</v>
      </c>
      <c r="F297" s="13"/>
    </row>
    <row r="298" spans="1:6" ht="16" x14ac:dyDescent="0.2">
      <c r="A298" s="5">
        <v>515.78000000000009</v>
      </c>
      <c r="B298" s="6" t="s">
        <v>3</v>
      </c>
      <c r="C298" s="8" t="s">
        <v>219</v>
      </c>
      <c r="D298" s="5">
        <f t="shared" si="4"/>
        <v>0.63999999999987267</v>
      </c>
      <c r="F298" s="13"/>
    </row>
    <row r="299" spans="1:6" ht="16" x14ac:dyDescent="0.2">
      <c r="A299" s="5">
        <v>516.41999999999996</v>
      </c>
      <c r="B299" s="6" t="s">
        <v>7</v>
      </c>
      <c r="C299" s="8" t="s">
        <v>220</v>
      </c>
      <c r="D299" s="5">
        <f t="shared" si="4"/>
        <v>1.8900000000001</v>
      </c>
      <c r="F299" s="13"/>
    </row>
    <row r="300" spans="1:6" ht="16" x14ac:dyDescent="0.2">
      <c r="A300" s="5">
        <v>518.31000000000006</v>
      </c>
      <c r="B300" s="6" t="s">
        <v>3</v>
      </c>
      <c r="C300" s="8" t="s">
        <v>221</v>
      </c>
      <c r="D300" s="5">
        <f t="shared" si="4"/>
        <v>0.59999999999990905</v>
      </c>
      <c r="F300" s="13"/>
    </row>
    <row r="301" spans="1:6" ht="16" x14ac:dyDescent="0.2">
      <c r="A301" s="5">
        <v>518.91</v>
      </c>
      <c r="B301" s="6" t="s">
        <v>4</v>
      </c>
      <c r="C301" s="8" t="s">
        <v>222</v>
      </c>
      <c r="D301" s="5">
        <f t="shared" si="4"/>
        <v>0.75</v>
      </c>
      <c r="F301" s="13"/>
    </row>
    <row r="302" spans="1:6" ht="16" x14ac:dyDescent="0.2">
      <c r="A302" s="5">
        <v>519.66</v>
      </c>
      <c r="B302" s="6" t="s">
        <v>3</v>
      </c>
      <c r="C302" s="8" t="s">
        <v>223</v>
      </c>
      <c r="D302" s="5">
        <f t="shared" si="4"/>
        <v>0.60000000000013642</v>
      </c>
      <c r="F302" s="13"/>
    </row>
    <row r="303" spans="1:6" ht="16" x14ac:dyDescent="0.2">
      <c r="A303" s="5">
        <v>520.2600000000001</v>
      </c>
      <c r="B303" s="6" t="s">
        <v>3</v>
      </c>
      <c r="C303" s="8" t="s">
        <v>224</v>
      </c>
      <c r="D303" s="5">
        <f t="shared" si="4"/>
        <v>0.28999999999996362</v>
      </c>
      <c r="F303" s="13"/>
    </row>
    <row r="304" spans="1:6" ht="16" x14ac:dyDescent="0.2">
      <c r="A304" s="5">
        <v>520.55000000000007</v>
      </c>
      <c r="B304" s="6" t="s">
        <v>7</v>
      </c>
      <c r="C304" s="8" t="s">
        <v>285</v>
      </c>
      <c r="D304" s="5">
        <f t="shared" si="4"/>
        <v>1.1700000000000728</v>
      </c>
      <c r="F304" s="13"/>
    </row>
    <row r="305" spans="1:6" ht="16" x14ac:dyDescent="0.2">
      <c r="A305" s="5">
        <v>521.72000000000014</v>
      </c>
      <c r="B305" s="6" t="s">
        <v>4</v>
      </c>
      <c r="C305" s="8" t="s">
        <v>225</v>
      </c>
      <c r="D305" s="5">
        <f t="shared" si="4"/>
        <v>0.98000000000001819</v>
      </c>
      <c r="F305" s="13"/>
    </row>
    <row r="306" spans="1:6" ht="16" x14ac:dyDescent="0.2">
      <c r="A306" s="5">
        <v>522.70000000000016</v>
      </c>
      <c r="B306" s="6" t="s">
        <v>3</v>
      </c>
      <c r="C306" s="8" t="s">
        <v>30</v>
      </c>
      <c r="D306" s="5">
        <f t="shared" si="4"/>
        <v>9.9999999999909051E-3</v>
      </c>
      <c r="F306" s="13"/>
    </row>
    <row r="307" spans="1:6" ht="16" x14ac:dyDescent="0.2">
      <c r="A307" s="5">
        <v>522.71000000000015</v>
      </c>
      <c r="B307" s="6" t="s">
        <v>4</v>
      </c>
      <c r="C307" s="8" t="s">
        <v>286</v>
      </c>
      <c r="D307" s="5">
        <f t="shared" si="4"/>
        <v>0.52999999999997272</v>
      </c>
      <c r="F307" s="13"/>
    </row>
    <row r="308" spans="1:6" ht="32" x14ac:dyDescent="0.2">
      <c r="A308" s="5">
        <v>523.24000000000012</v>
      </c>
      <c r="B308" s="6" t="s">
        <v>5</v>
      </c>
      <c r="C308" s="8" t="s">
        <v>226</v>
      </c>
      <c r="D308" s="5">
        <f t="shared" si="4"/>
        <v>0.15999999999985448</v>
      </c>
      <c r="F308" s="13"/>
    </row>
    <row r="309" spans="1:6" ht="28" x14ac:dyDescent="0.2">
      <c r="A309" s="3">
        <v>523.4</v>
      </c>
      <c r="B309" s="4"/>
      <c r="C309" s="7" t="s">
        <v>361</v>
      </c>
      <c r="D309" s="3">
        <f t="shared" si="4"/>
        <v>0.26999999999998181</v>
      </c>
      <c r="F309" s="13"/>
    </row>
    <row r="310" spans="1:6" ht="16" x14ac:dyDescent="0.2">
      <c r="A310" s="5">
        <v>523.66999999999996</v>
      </c>
      <c r="B310" s="6" t="s">
        <v>4</v>
      </c>
      <c r="C310" s="8" t="s">
        <v>227</v>
      </c>
      <c r="D310" s="5">
        <f t="shared" si="4"/>
        <v>0.82000000000016371</v>
      </c>
      <c r="F310" s="13"/>
    </row>
    <row r="311" spans="1:6" ht="16" x14ac:dyDescent="0.2">
      <c r="A311" s="5">
        <v>524.49000000000012</v>
      </c>
      <c r="B311" s="6" t="s">
        <v>4</v>
      </c>
      <c r="C311" s="8" t="s">
        <v>228</v>
      </c>
      <c r="D311" s="5">
        <f t="shared" si="4"/>
        <v>0.24000000000000909</v>
      </c>
      <c r="F311" s="13"/>
    </row>
    <row r="312" spans="1:6" ht="16" x14ac:dyDescent="0.2">
      <c r="A312" s="5">
        <v>524.73000000000013</v>
      </c>
      <c r="B312" s="6" t="s">
        <v>4</v>
      </c>
      <c r="C312" s="8" t="s">
        <v>229</v>
      </c>
      <c r="D312" s="5">
        <f t="shared" si="4"/>
        <v>1.6099999999999</v>
      </c>
      <c r="F312" s="13"/>
    </row>
    <row r="313" spans="1:6" ht="16" x14ac:dyDescent="0.2">
      <c r="A313" s="5">
        <v>526.34</v>
      </c>
      <c r="B313" s="6" t="s">
        <v>4</v>
      </c>
      <c r="C313" s="8" t="s">
        <v>287</v>
      </c>
      <c r="D313" s="5">
        <f t="shared" si="4"/>
        <v>0.39000000000010004</v>
      </c>
      <c r="F313" s="13"/>
    </row>
    <row r="314" spans="1:6" ht="16" x14ac:dyDescent="0.2">
      <c r="A314" s="5">
        <v>526.73000000000013</v>
      </c>
      <c r="B314" s="6" t="s">
        <v>4</v>
      </c>
      <c r="C314" s="8" t="s">
        <v>288</v>
      </c>
      <c r="D314" s="5">
        <f t="shared" si="4"/>
        <v>0.22000000000002728</v>
      </c>
      <c r="F314" s="13"/>
    </row>
    <row r="315" spans="1:6" ht="16" x14ac:dyDescent="0.2">
      <c r="A315" s="5">
        <v>526.95000000000016</v>
      </c>
      <c r="B315" s="6" t="s">
        <v>3</v>
      </c>
      <c r="C315" s="8" t="s">
        <v>230</v>
      </c>
      <c r="D315" s="5">
        <f t="shared" si="4"/>
        <v>1.6899999999998272</v>
      </c>
      <c r="F315" s="13"/>
    </row>
    <row r="316" spans="1:6" ht="16" x14ac:dyDescent="0.2">
      <c r="A316" s="5">
        <v>528.64</v>
      </c>
      <c r="B316" s="6" t="s">
        <v>4</v>
      </c>
      <c r="C316" s="8" t="s">
        <v>231</v>
      </c>
      <c r="D316" s="5">
        <f t="shared" si="4"/>
        <v>1.1700000000000728</v>
      </c>
      <c r="F316" s="13"/>
    </row>
    <row r="317" spans="1:6" ht="16" x14ac:dyDescent="0.2">
      <c r="A317" s="5">
        <v>529.81000000000006</v>
      </c>
      <c r="B317" s="6" t="s">
        <v>4</v>
      </c>
      <c r="C317" s="8" t="s">
        <v>23</v>
      </c>
      <c r="D317" s="5">
        <f t="shared" si="4"/>
        <v>0.21000000000003638</v>
      </c>
      <c r="F317" s="13"/>
    </row>
    <row r="318" spans="1:6" ht="16" x14ac:dyDescent="0.2">
      <c r="A318" s="5">
        <v>530.0200000000001</v>
      </c>
      <c r="B318" s="6" t="s">
        <v>3</v>
      </c>
      <c r="C318" s="8" t="s">
        <v>232</v>
      </c>
      <c r="D318" s="5">
        <f t="shared" si="4"/>
        <v>0.73000000000001819</v>
      </c>
      <c r="F318" s="13"/>
    </row>
    <row r="319" spans="1:6" ht="16" x14ac:dyDescent="0.2">
      <c r="A319" s="5">
        <v>530.75000000000011</v>
      </c>
      <c r="B319" s="6" t="s">
        <v>4</v>
      </c>
      <c r="C319" s="8" t="s">
        <v>233</v>
      </c>
      <c r="D319" s="5">
        <f t="shared" si="4"/>
        <v>9.9999999999909051E-2</v>
      </c>
      <c r="F319" s="13"/>
    </row>
    <row r="320" spans="1:6" ht="16" x14ac:dyDescent="0.2">
      <c r="A320" s="5">
        <v>530.85</v>
      </c>
      <c r="B320" s="6" t="s">
        <v>3</v>
      </c>
      <c r="C320" s="8" t="s">
        <v>234</v>
      </c>
      <c r="D320" s="5">
        <f t="shared" si="4"/>
        <v>0.46000000000003638</v>
      </c>
      <c r="F320" s="13"/>
    </row>
    <row r="321" spans="1:6" ht="16" x14ac:dyDescent="0.2">
      <c r="A321" s="5">
        <v>531.31000000000006</v>
      </c>
      <c r="B321" s="6" t="s">
        <v>3</v>
      </c>
      <c r="C321" s="8" t="s">
        <v>217</v>
      </c>
      <c r="D321" s="5">
        <f t="shared" si="4"/>
        <v>0.41000000000008185</v>
      </c>
      <c r="F321" s="13"/>
    </row>
    <row r="322" spans="1:6" ht="16" x14ac:dyDescent="0.2">
      <c r="A322" s="5">
        <v>531.72000000000014</v>
      </c>
      <c r="B322" s="6" t="s">
        <v>4</v>
      </c>
      <c r="C322" s="8" t="s">
        <v>55</v>
      </c>
      <c r="D322" s="5">
        <f t="shared" si="4"/>
        <v>1.999999999998181E-2</v>
      </c>
      <c r="F322" s="13"/>
    </row>
    <row r="323" spans="1:6" ht="32" x14ac:dyDescent="0.2">
      <c r="A323" s="5">
        <v>531.74000000000012</v>
      </c>
      <c r="B323" s="6" t="s">
        <v>7</v>
      </c>
      <c r="C323" s="8" t="s">
        <v>235</v>
      </c>
      <c r="D323" s="5">
        <f t="shared" si="4"/>
        <v>5.999999999994543E-2</v>
      </c>
      <c r="F323" s="13"/>
    </row>
    <row r="324" spans="1:6" ht="32" x14ac:dyDescent="0.2">
      <c r="A324" s="5">
        <v>531.80000000000007</v>
      </c>
      <c r="B324" s="6" t="s">
        <v>3</v>
      </c>
      <c r="C324" s="8" t="s">
        <v>236</v>
      </c>
      <c r="D324" s="5">
        <f t="shared" si="4"/>
        <v>1.4400000000000546</v>
      </c>
      <c r="F324" s="13"/>
    </row>
    <row r="325" spans="1:6" ht="32" x14ac:dyDescent="0.2">
      <c r="A325" s="5">
        <v>533.24000000000012</v>
      </c>
      <c r="B325" s="6" t="s">
        <v>5</v>
      </c>
      <c r="C325" s="8" t="s">
        <v>235</v>
      </c>
      <c r="D325" s="5">
        <f t="shared" si="4"/>
        <v>3.5199999999999818</v>
      </c>
      <c r="F325" s="13"/>
    </row>
    <row r="326" spans="1:6" ht="32" x14ac:dyDescent="0.2">
      <c r="A326" s="5">
        <v>536.7600000000001</v>
      </c>
      <c r="B326" s="6" t="s">
        <v>3</v>
      </c>
      <c r="C326" s="8" t="s">
        <v>236</v>
      </c>
      <c r="D326" s="5">
        <f t="shared" si="4"/>
        <v>1.2799999999999727</v>
      </c>
      <c r="F326" s="13"/>
    </row>
    <row r="327" spans="1:6" ht="32" x14ac:dyDescent="0.2">
      <c r="A327" s="5">
        <v>538.04000000000008</v>
      </c>
      <c r="B327" s="6" t="s">
        <v>3</v>
      </c>
      <c r="C327" s="8" t="s">
        <v>236</v>
      </c>
      <c r="D327" s="5">
        <f t="shared" ref="D327:D390" si="5">A328-A327</f>
        <v>0.62999999999988177</v>
      </c>
      <c r="F327" s="13"/>
    </row>
    <row r="328" spans="1:6" ht="32" x14ac:dyDescent="0.2">
      <c r="A328" s="5">
        <v>538.66999999999996</v>
      </c>
      <c r="B328" s="6" t="s">
        <v>5</v>
      </c>
      <c r="C328" s="8" t="s">
        <v>235</v>
      </c>
      <c r="D328" s="5">
        <f t="shared" si="5"/>
        <v>2.0300000000002001</v>
      </c>
      <c r="F328" s="13"/>
    </row>
    <row r="329" spans="1:6" ht="16" x14ac:dyDescent="0.2">
      <c r="A329" s="5">
        <v>540.70000000000016</v>
      </c>
      <c r="B329" s="6" t="s">
        <v>3</v>
      </c>
      <c r="C329" s="8" t="s">
        <v>237</v>
      </c>
      <c r="D329" s="5">
        <f t="shared" si="5"/>
        <v>0.25</v>
      </c>
      <c r="F329" s="13"/>
    </row>
    <row r="330" spans="1:6" ht="16" x14ac:dyDescent="0.2">
      <c r="A330" s="5">
        <v>540.95000000000016</v>
      </c>
      <c r="B330" s="6" t="s">
        <v>5</v>
      </c>
      <c r="C330" s="8" t="s">
        <v>289</v>
      </c>
      <c r="D330" s="5">
        <f t="shared" si="5"/>
        <v>1.999999999998181E-2</v>
      </c>
      <c r="F330" s="13"/>
    </row>
    <row r="331" spans="1:6" ht="16" x14ac:dyDescent="0.2">
      <c r="A331" s="5">
        <v>540.97000000000014</v>
      </c>
      <c r="B331" s="6" t="s">
        <v>3</v>
      </c>
      <c r="C331" s="8" t="s">
        <v>9</v>
      </c>
      <c r="D331" s="5">
        <f t="shared" si="5"/>
        <v>1.3399999999999181</v>
      </c>
      <c r="F331" s="13"/>
    </row>
    <row r="332" spans="1:6" ht="16" x14ac:dyDescent="0.2">
      <c r="A332" s="5">
        <v>542.31000000000006</v>
      </c>
      <c r="B332" s="6" t="s">
        <v>3</v>
      </c>
      <c r="C332" s="8" t="s">
        <v>238</v>
      </c>
      <c r="D332" s="5">
        <f t="shared" si="5"/>
        <v>0.31999999999993634</v>
      </c>
      <c r="F332" s="13"/>
    </row>
    <row r="333" spans="1:6" ht="16" x14ac:dyDescent="0.2">
      <c r="A333" s="5">
        <v>542.63</v>
      </c>
      <c r="B333" s="6" t="s">
        <v>4</v>
      </c>
      <c r="C333" s="8" t="s">
        <v>239</v>
      </c>
      <c r="D333" s="5">
        <f t="shared" si="5"/>
        <v>0.37000000000011823</v>
      </c>
      <c r="F333" s="13"/>
    </row>
    <row r="334" spans="1:6" ht="16" x14ac:dyDescent="0.2">
      <c r="A334" s="5">
        <v>543.00000000000011</v>
      </c>
      <c r="B334" s="6" t="s">
        <v>5</v>
      </c>
      <c r="C334" s="8" t="s">
        <v>240</v>
      </c>
      <c r="D334" s="5">
        <f t="shared" si="5"/>
        <v>0.38999999999987267</v>
      </c>
      <c r="F334" s="13"/>
    </row>
    <row r="335" spans="1:6" ht="16" x14ac:dyDescent="0.2">
      <c r="A335" s="5">
        <v>543.39</v>
      </c>
      <c r="B335" s="6" t="s">
        <v>4</v>
      </c>
      <c r="C335" s="8" t="s">
        <v>290</v>
      </c>
      <c r="D335" s="5">
        <f t="shared" si="5"/>
        <v>0.21000000000003638</v>
      </c>
      <c r="F335" s="13"/>
    </row>
    <row r="336" spans="1:6" ht="16" x14ac:dyDescent="0.2">
      <c r="A336" s="5">
        <v>543.6</v>
      </c>
      <c r="B336" s="6" t="s">
        <v>4</v>
      </c>
      <c r="C336" s="8" t="s">
        <v>14</v>
      </c>
      <c r="D336" s="5">
        <f t="shared" si="5"/>
        <v>9.9999999999909051E-3</v>
      </c>
      <c r="F336" s="13"/>
    </row>
    <row r="337" spans="1:6" ht="16" x14ac:dyDescent="0.2">
      <c r="A337" s="5">
        <v>543.61</v>
      </c>
      <c r="B337" s="6" t="s">
        <v>3</v>
      </c>
      <c r="C337" s="8" t="s">
        <v>13</v>
      </c>
      <c r="D337" s="5">
        <f t="shared" si="5"/>
        <v>0.99000000000000909</v>
      </c>
      <c r="F337" s="13"/>
    </row>
    <row r="338" spans="1:6" ht="16" x14ac:dyDescent="0.2">
      <c r="A338" s="5">
        <v>544.6</v>
      </c>
      <c r="B338" s="6" t="s">
        <v>3</v>
      </c>
      <c r="C338" s="8" t="s">
        <v>241</v>
      </c>
      <c r="D338" s="5">
        <f t="shared" si="5"/>
        <v>7.4300000000000637</v>
      </c>
      <c r="F338" s="13"/>
    </row>
    <row r="339" spans="1:6" ht="28" x14ac:dyDescent="0.2">
      <c r="A339" s="3">
        <v>552.03000000000009</v>
      </c>
      <c r="B339" s="4"/>
      <c r="C339" s="7" t="s">
        <v>242</v>
      </c>
      <c r="D339" s="3">
        <f t="shared" si="5"/>
        <v>2.9999999999972715E-2</v>
      </c>
      <c r="F339" s="13"/>
    </row>
    <row r="340" spans="1:6" ht="16" x14ac:dyDescent="0.2">
      <c r="A340" s="5">
        <v>552.06000000000006</v>
      </c>
      <c r="B340" s="6" t="s">
        <v>4</v>
      </c>
      <c r="C340" s="8" t="s">
        <v>243</v>
      </c>
      <c r="D340" s="5">
        <f t="shared" si="5"/>
        <v>7.5099999999999909</v>
      </c>
      <c r="F340" s="13"/>
    </row>
    <row r="341" spans="1:6" ht="16" x14ac:dyDescent="0.2">
      <c r="A341" s="5">
        <v>559.57000000000005</v>
      </c>
      <c r="B341" s="6" t="s">
        <v>7</v>
      </c>
      <c r="C341" s="8" t="s">
        <v>244</v>
      </c>
      <c r="D341" s="5">
        <f t="shared" si="5"/>
        <v>0.16000000000008185</v>
      </c>
      <c r="F341" s="13"/>
    </row>
    <row r="342" spans="1:6" ht="16" x14ac:dyDescent="0.2">
      <c r="A342" s="5">
        <v>559.73000000000013</v>
      </c>
      <c r="B342" s="6" t="s">
        <v>4</v>
      </c>
      <c r="C342" s="8" t="s">
        <v>245</v>
      </c>
      <c r="D342" s="5">
        <f t="shared" si="5"/>
        <v>0.78999999999996362</v>
      </c>
      <c r="F342" s="13"/>
    </row>
    <row r="343" spans="1:6" ht="32" x14ac:dyDescent="0.2">
      <c r="A343" s="5">
        <v>560.5200000000001</v>
      </c>
      <c r="B343" s="6" t="s">
        <v>5</v>
      </c>
      <c r="C343" s="8" t="s">
        <v>246</v>
      </c>
      <c r="D343" s="5">
        <f t="shared" si="5"/>
        <v>0.65999999999985448</v>
      </c>
      <c r="F343" s="13"/>
    </row>
    <row r="344" spans="1:6" ht="16" x14ac:dyDescent="0.2">
      <c r="A344" s="5">
        <v>561.17999999999995</v>
      </c>
      <c r="B344" s="6" t="s">
        <v>3</v>
      </c>
      <c r="C344" s="8" t="s">
        <v>247</v>
      </c>
      <c r="D344" s="5">
        <f t="shared" si="5"/>
        <v>1.5100000000002183</v>
      </c>
      <c r="F344" s="13"/>
    </row>
    <row r="345" spans="1:6" ht="32" x14ac:dyDescent="0.2">
      <c r="A345" s="5">
        <v>562.69000000000017</v>
      </c>
      <c r="B345" s="6" t="s">
        <v>3</v>
      </c>
      <c r="C345" s="8" t="s">
        <v>248</v>
      </c>
      <c r="D345" s="5">
        <f t="shared" si="5"/>
        <v>1.2599999999999909</v>
      </c>
      <c r="F345" s="13"/>
    </row>
    <row r="346" spans="1:6" ht="32" x14ac:dyDescent="0.2">
      <c r="A346" s="5">
        <v>563.95000000000016</v>
      </c>
      <c r="B346" s="6" t="s">
        <v>4</v>
      </c>
      <c r="C346" s="8" t="s">
        <v>249</v>
      </c>
      <c r="D346" s="5">
        <f t="shared" si="5"/>
        <v>1.8599999999999</v>
      </c>
      <c r="F346" s="13"/>
    </row>
    <row r="347" spans="1:6" ht="32" x14ac:dyDescent="0.2">
      <c r="A347" s="5">
        <v>565.81000000000006</v>
      </c>
      <c r="B347" s="6" t="s">
        <v>3</v>
      </c>
      <c r="C347" s="8" t="s">
        <v>250</v>
      </c>
      <c r="D347" s="5">
        <f t="shared" si="5"/>
        <v>2.2200000000000273</v>
      </c>
      <c r="F347" s="13"/>
    </row>
    <row r="348" spans="1:6" ht="32" x14ac:dyDescent="0.2">
      <c r="A348" s="5">
        <v>568.03000000000009</v>
      </c>
      <c r="B348" s="6" t="s">
        <v>4</v>
      </c>
      <c r="C348" s="8" t="s">
        <v>249</v>
      </c>
      <c r="D348" s="5">
        <f t="shared" si="5"/>
        <v>5.999999999994543E-2</v>
      </c>
      <c r="F348" s="13"/>
    </row>
    <row r="349" spans="1:6" ht="32" x14ac:dyDescent="0.2">
      <c r="A349" s="5">
        <v>568.09</v>
      </c>
      <c r="B349" s="6" t="s">
        <v>5</v>
      </c>
      <c r="C349" s="8" t="s">
        <v>251</v>
      </c>
      <c r="D349" s="5">
        <f t="shared" si="5"/>
        <v>3.5</v>
      </c>
      <c r="F349" s="13"/>
    </row>
    <row r="350" spans="1:6" ht="32" x14ac:dyDescent="0.2">
      <c r="A350" s="5">
        <v>571.59</v>
      </c>
      <c r="B350" s="6" t="s">
        <v>5</v>
      </c>
      <c r="C350" s="8" t="s">
        <v>251</v>
      </c>
      <c r="D350" s="5">
        <f t="shared" si="5"/>
        <v>1.25</v>
      </c>
      <c r="F350" s="13"/>
    </row>
    <row r="351" spans="1:6" ht="16" x14ac:dyDescent="0.2">
      <c r="A351" s="5">
        <v>572.84</v>
      </c>
      <c r="B351" s="6" t="s">
        <v>4</v>
      </c>
      <c r="C351" s="8" t="s">
        <v>291</v>
      </c>
      <c r="D351" s="5">
        <f t="shared" si="5"/>
        <v>9.9999999999909051E-3</v>
      </c>
      <c r="F351" s="13"/>
    </row>
    <row r="352" spans="1:6" ht="16" x14ac:dyDescent="0.2">
      <c r="A352" s="5">
        <v>572.85</v>
      </c>
      <c r="B352" s="6" t="s">
        <v>3</v>
      </c>
      <c r="C352" s="8" t="s">
        <v>292</v>
      </c>
      <c r="D352" s="5">
        <f t="shared" si="5"/>
        <v>3.999999999996362E-2</v>
      </c>
      <c r="F352" s="13"/>
    </row>
    <row r="353" spans="1:6" ht="16" x14ac:dyDescent="0.2">
      <c r="A353" s="5">
        <v>572.89</v>
      </c>
      <c r="B353" s="6" t="s">
        <v>4</v>
      </c>
      <c r="C353" s="8" t="s">
        <v>252</v>
      </c>
      <c r="D353" s="5">
        <f t="shared" si="5"/>
        <v>1.6100000000001273</v>
      </c>
      <c r="F353" s="13"/>
    </row>
    <row r="354" spans="1:6" ht="16" x14ac:dyDescent="0.2">
      <c r="A354" s="5">
        <v>574.50000000000011</v>
      </c>
      <c r="B354" s="6" t="s">
        <v>4</v>
      </c>
      <c r="C354" s="8" t="s">
        <v>253</v>
      </c>
      <c r="D354" s="5">
        <f t="shared" si="5"/>
        <v>9.9999999999909051E-3</v>
      </c>
      <c r="F354" s="13"/>
    </row>
    <row r="355" spans="1:6" ht="16" x14ac:dyDescent="0.2">
      <c r="A355" s="5">
        <v>574.5100000000001</v>
      </c>
      <c r="B355" s="6" t="s">
        <v>4</v>
      </c>
      <c r="C355" s="8" t="s">
        <v>293</v>
      </c>
      <c r="D355" s="5">
        <f t="shared" si="5"/>
        <v>0.34999999999990905</v>
      </c>
      <c r="F355" s="13"/>
    </row>
    <row r="356" spans="1:6" x14ac:dyDescent="0.2">
      <c r="A356" s="3">
        <v>574.86</v>
      </c>
      <c r="B356" s="4"/>
      <c r="C356" s="7" t="s">
        <v>294</v>
      </c>
      <c r="D356" s="3">
        <f t="shared" si="5"/>
        <v>1.999999999998181E-2</v>
      </c>
      <c r="F356" s="13"/>
    </row>
    <row r="357" spans="1:6" ht="16" x14ac:dyDescent="0.2">
      <c r="A357" s="5">
        <v>574.88</v>
      </c>
      <c r="B357" s="6" t="s">
        <v>10</v>
      </c>
      <c r="C357" s="8" t="s">
        <v>295</v>
      </c>
      <c r="D357" s="5">
        <f t="shared" si="5"/>
        <v>0.36000000000012733</v>
      </c>
      <c r="F357" s="13"/>
    </row>
    <row r="358" spans="1:6" ht="16" x14ac:dyDescent="0.2">
      <c r="A358" s="5">
        <v>575.24000000000012</v>
      </c>
      <c r="B358" s="6" t="s">
        <v>4</v>
      </c>
      <c r="C358" s="8" t="s">
        <v>296</v>
      </c>
      <c r="D358" s="5">
        <f t="shared" si="5"/>
        <v>0.96000000000003638</v>
      </c>
      <c r="F358" s="13"/>
    </row>
    <row r="359" spans="1:6" ht="16" x14ac:dyDescent="0.2">
      <c r="A359" s="5">
        <v>576.20000000000016</v>
      </c>
      <c r="B359" s="6" t="s">
        <v>3</v>
      </c>
      <c r="C359" s="8" t="s">
        <v>254</v>
      </c>
      <c r="D359" s="5">
        <f t="shared" si="5"/>
        <v>0.22999999999979082</v>
      </c>
      <c r="F359" s="13"/>
    </row>
    <row r="360" spans="1:6" ht="16" x14ac:dyDescent="0.2">
      <c r="A360" s="5">
        <v>576.42999999999995</v>
      </c>
      <c r="B360" s="6" t="s">
        <v>4</v>
      </c>
      <c r="C360" s="8" t="s">
        <v>255</v>
      </c>
      <c r="D360" s="5">
        <f t="shared" si="5"/>
        <v>0.21000000000003638</v>
      </c>
      <c r="F360" s="13"/>
    </row>
    <row r="361" spans="1:6" ht="16" x14ac:dyDescent="0.2">
      <c r="A361" s="5">
        <v>576.64</v>
      </c>
      <c r="B361" s="6" t="s">
        <v>3</v>
      </c>
      <c r="C361" s="8" t="s">
        <v>256</v>
      </c>
      <c r="D361" s="5">
        <f t="shared" si="5"/>
        <v>0.43000000000006366</v>
      </c>
      <c r="F361" s="13"/>
    </row>
    <row r="362" spans="1:6" ht="16" x14ac:dyDescent="0.2">
      <c r="A362" s="5">
        <v>577.07000000000005</v>
      </c>
      <c r="B362" s="6" t="s">
        <v>4</v>
      </c>
      <c r="C362" s="8" t="s">
        <v>257</v>
      </c>
      <c r="D362" s="5">
        <f t="shared" si="5"/>
        <v>0.14000000000010004</v>
      </c>
      <c r="F362" s="13"/>
    </row>
    <row r="363" spans="1:6" ht="16" x14ac:dyDescent="0.2">
      <c r="A363" s="5">
        <v>577.21000000000015</v>
      </c>
      <c r="B363" s="6" t="s">
        <v>3</v>
      </c>
      <c r="C363" s="8" t="s">
        <v>258</v>
      </c>
      <c r="D363" s="5">
        <f t="shared" si="5"/>
        <v>0.12999999999988177</v>
      </c>
      <c r="F363" s="13"/>
    </row>
    <row r="364" spans="1:6" ht="16" x14ac:dyDescent="0.2">
      <c r="A364" s="5">
        <v>577.34</v>
      </c>
      <c r="B364" s="6" t="s">
        <v>4</v>
      </c>
      <c r="C364" s="8" t="s">
        <v>259</v>
      </c>
      <c r="D364" s="5">
        <f t="shared" si="5"/>
        <v>0.25</v>
      </c>
      <c r="F364" s="13"/>
    </row>
    <row r="365" spans="1:6" ht="16" x14ac:dyDescent="0.2">
      <c r="A365" s="5">
        <v>577.59</v>
      </c>
      <c r="B365" s="6" t="s">
        <v>4</v>
      </c>
      <c r="C365" s="8" t="s">
        <v>260</v>
      </c>
      <c r="D365" s="5">
        <f t="shared" si="5"/>
        <v>0.50999999999999091</v>
      </c>
      <c r="F365" s="13"/>
    </row>
    <row r="366" spans="1:6" ht="16" x14ac:dyDescent="0.2">
      <c r="A366" s="5">
        <v>578.1</v>
      </c>
      <c r="B366" s="6" t="s">
        <v>4</v>
      </c>
      <c r="C366" s="8" t="s">
        <v>261</v>
      </c>
      <c r="D366" s="5">
        <f t="shared" si="5"/>
        <v>0.51999999999998181</v>
      </c>
      <c r="F366" s="13"/>
    </row>
    <row r="367" spans="1:6" ht="16" x14ac:dyDescent="0.2">
      <c r="A367" s="5">
        <v>578.62</v>
      </c>
      <c r="B367" s="6" t="s">
        <v>4</v>
      </c>
      <c r="C367" s="8" t="s">
        <v>262</v>
      </c>
      <c r="D367" s="5">
        <f t="shared" si="5"/>
        <v>0.25999999999999091</v>
      </c>
      <c r="F367" s="13"/>
    </row>
    <row r="368" spans="1:6" ht="16" x14ac:dyDescent="0.2">
      <c r="A368" s="5">
        <v>578.88</v>
      </c>
      <c r="B368" s="6" t="s">
        <v>4</v>
      </c>
      <c r="C368" s="8" t="s">
        <v>263</v>
      </c>
      <c r="D368" s="5">
        <f t="shared" si="5"/>
        <v>0.68000000000006366</v>
      </c>
      <c r="F368" s="13"/>
    </row>
    <row r="369" spans="1:6" ht="16" x14ac:dyDescent="0.2">
      <c r="A369" s="5">
        <v>579.56000000000006</v>
      </c>
      <c r="B369" s="6" t="s">
        <v>7</v>
      </c>
      <c r="C369" s="8" t="s">
        <v>11</v>
      </c>
      <c r="D369" s="5">
        <f t="shared" si="5"/>
        <v>0.25</v>
      </c>
      <c r="F369" s="13"/>
    </row>
    <row r="370" spans="1:6" ht="16" x14ac:dyDescent="0.2">
      <c r="A370" s="5">
        <v>579.81000000000006</v>
      </c>
      <c r="B370" s="6" t="s">
        <v>4</v>
      </c>
      <c r="C370" s="8" t="s">
        <v>12</v>
      </c>
      <c r="D370" s="5">
        <f t="shared" si="5"/>
        <v>7.999999999992724E-2</v>
      </c>
      <c r="F370" s="13"/>
    </row>
    <row r="371" spans="1:6" ht="16" x14ac:dyDescent="0.2">
      <c r="A371" s="5">
        <v>579.89</v>
      </c>
      <c r="B371" s="6" t="s">
        <v>3</v>
      </c>
      <c r="C371" s="8" t="s">
        <v>15</v>
      </c>
      <c r="D371" s="5">
        <f t="shared" si="5"/>
        <v>1.999999999998181E-2</v>
      </c>
      <c r="F371" s="13"/>
    </row>
    <row r="372" spans="1:6" ht="16" x14ac:dyDescent="0.2">
      <c r="A372" s="5">
        <v>579.91</v>
      </c>
      <c r="B372" s="6" t="s">
        <v>4</v>
      </c>
      <c r="C372" s="8" t="s">
        <v>264</v>
      </c>
      <c r="D372" s="5">
        <f t="shared" si="5"/>
        <v>0.21000000000003638</v>
      </c>
      <c r="F372" s="13"/>
    </row>
    <row r="373" spans="1:6" ht="16" x14ac:dyDescent="0.2">
      <c r="A373" s="5">
        <v>580.12</v>
      </c>
      <c r="B373" s="6" t="s">
        <v>4</v>
      </c>
      <c r="C373" s="8" t="s">
        <v>265</v>
      </c>
      <c r="D373" s="5">
        <f t="shared" si="5"/>
        <v>0.67000000000007276</v>
      </c>
      <c r="F373" s="13"/>
    </row>
    <row r="374" spans="1:6" ht="16" x14ac:dyDescent="0.2">
      <c r="A374" s="5">
        <v>580.79000000000008</v>
      </c>
      <c r="B374" s="6" t="s">
        <v>4</v>
      </c>
      <c r="C374" s="8" t="s">
        <v>266</v>
      </c>
      <c r="D374" s="5">
        <f t="shared" si="5"/>
        <v>0.19000000000005457</v>
      </c>
      <c r="F374" s="13"/>
    </row>
    <row r="375" spans="1:6" ht="16" x14ac:dyDescent="0.2">
      <c r="A375" s="5">
        <v>580.98000000000013</v>
      </c>
      <c r="B375" s="6" t="s">
        <v>4</v>
      </c>
      <c r="C375" s="8" t="s">
        <v>267</v>
      </c>
      <c r="D375" s="5">
        <f t="shared" si="5"/>
        <v>2.1599999999998545</v>
      </c>
      <c r="F375" s="13"/>
    </row>
    <row r="376" spans="1:6" ht="32" x14ac:dyDescent="0.2">
      <c r="A376" s="5">
        <v>583.14</v>
      </c>
      <c r="B376" s="6" t="s">
        <v>4</v>
      </c>
      <c r="C376" s="8" t="s">
        <v>268</v>
      </c>
      <c r="D376" s="5">
        <f t="shared" si="5"/>
        <v>2.8800000000001091</v>
      </c>
      <c r="F376" s="13"/>
    </row>
    <row r="377" spans="1:6" ht="16" x14ac:dyDescent="0.2">
      <c r="A377" s="5">
        <v>586.0200000000001</v>
      </c>
      <c r="B377" s="6" t="s">
        <v>7</v>
      </c>
      <c r="C377" s="8" t="s">
        <v>16</v>
      </c>
      <c r="D377" s="5">
        <f t="shared" si="5"/>
        <v>1.9400000000000546</v>
      </c>
      <c r="F377" s="13"/>
    </row>
    <row r="378" spans="1:6" ht="16" x14ac:dyDescent="0.2">
      <c r="A378" s="5">
        <v>587.96000000000015</v>
      </c>
      <c r="B378" s="6" t="s">
        <v>4</v>
      </c>
      <c r="C378" s="8" t="s">
        <v>269</v>
      </c>
      <c r="D378" s="5">
        <f t="shared" si="5"/>
        <v>0.39999999999986358</v>
      </c>
      <c r="F378" s="13"/>
    </row>
    <row r="379" spans="1:6" ht="16" x14ac:dyDescent="0.2">
      <c r="A379" s="5">
        <v>588.36</v>
      </c>
      <c r="B379" s="6" t="s">
        <v>3</v>
      </c>
      <c r="C379" s="8" t="s">
        <v>270</v>
      </c>
      <c r="D379" s="5">
        <f t="shared" si="5"/>
        <v>0.41000000000008185</v>
      </c>
      <c r="F379" s="13"/>
    </row>
    <row r="380" spans="1:6" ht="16" x14ac:dyDescent="0.2">
      <c r="A380" s="5">
        <v>588.7700000000001</v>
      </c>
      <c r="B380" s="6" t="s">
        <v>4</v>
      </c>
      <c r="C380" s="8" t="s">
        <v>271</v>
      </c>
      <c r="D380" s="5">
        <f t="shared" si="5"/>
        <v>4.0299999999999727</v>
      </c>
      <c r="F380" s="13"/>
    </row>
    <row r="381" spans="1:6" ht="16" x14ac:dyDescent="0.2">
      <c r="A381" s="5">
        <v>592.80000000000007</v>
      </c>
      <c r="B381" s="6" t="s">
        <v>3</v>
      </c>
      <c r="C381" s="8" t="s">
        <v>272</v>
      </c>
      <c r="D381" s="5">
        <f t="shared" si="5"/>
        <v>0.11999999999989086</v>
      </c>
      <c r="F381" s="13"/>
    </row>
    <row r="382" spans="1:6" ht="28" x14ac:dyDescent="0.2">
      <c r="A382" s="3">
        <v>592.91999999999996</v>
      </c>
      <c r="B382" s="4"/>
      <c r="C382" s="7" t="s">
        <v>273</v>
      </c>
      <c r="D382" s="3">
        <f t="shared" si="5"/>
        <v>0.92000000000007276</v>
      </c>
      <c r="F382" s="13"/>
    </row>
    <row r="383" spans="1:6" ht="16" x14ac:dyDescent="0.2">
      <c r="A383" s="5">
        <v>593.84</v>
      </c>
      <c r="B383" s="6" t="s">
        <v>3</v>
      </c>
      <c r="C383" s="8" t="s">
        <v>274</v>
      </c>
      <c r="D383" s="5">
        <f t="shared" si="5"/>
        <v>0.20000000000004547</v>
      </c>
      <c r="F383" s="13"/>
    </row>
    <row r="384" spans="1:6" ht="16" x14ac:dyDescent="0.2">
      <c r="A384" s="5">
        <v>594.04000000000008</v>
      </c>
      <c r="B384" s="6" t="s">
        <v>4</v>
      </c>
      <c r="C384" s="8" t="s">
        <v>275</v>
      </c>
      <c r="D384" s="5">
        <f t="shared" si="5"/>
        <v>0.36999999999989086</v>
      </c>
      <c r="F384" s="13"/>
    </row>
    <row r="385" spans="1:6" ht="16" x14ac:dyDescent="0.2">
      <c r="A385" s="5">
        <v>594.41</v>
      </c>
      <c r="B385" s="6" t="s">
        <v>7</v>
      </c>
      <c r="C385" s="8" t="s">
        <v>306</v>
      </c>
      <c r="D385" s="5">
        <f t="shared" si="5"/>
        <v>1.7300000000000182</v>
      </c>
      <c r="F385" s="13"/>
    </row>
    <row r="386" spans="1:6" ht="16" x14ac:dyDescent="0.2">
      <c r="A386" s="5">
        <v>596.14</v>
      </c>
      <c r="B386" s="6" t="s">
        <v>3</v>
      </c>
      <c r="C386" s="8" t="s">
        <v>307</v>
      </c>
      <c r="D386" s="5">
        <f t="shared" si="5"/>
        <v>0.25999999999999091</v>
      </c>
      <c r="F386" s="13"/>
    </row>
    <row r="387" spans="1:6" ht="16" x14ac:dyDescent="0.2">
      <c r="A387" s="5">
        <v>596.4</v>
      </c>
      <c r="B387" s="6" t="s">
        <v>3</v>
      </c>
      <c r="C387" s="8" t="s">
        <v>308</v>
      </c>
      <c r="D387" s="5">
        <f t="shared" si="5"/>
        <v>1.2400000000000091</v>
      </c>
      <c r="F387" s="13"/>
    </row>
    <row r="388" spans="1:6" ht="16" x14ac:dyDescent="0.2">
      <c r="A388" s="5">
        <v>597.64</v>
      </c>
      <c r="B388" s="6" t="s">
        <v>4</v>
      </c>
      <c r="C388" s="8" t="s">
        <v>309</v>
      </c>
      <c r="D388" s="5">
        <f t="shared" si="5"/>
        <v>1.2799999999999727</v>
      </c>
      <c r="F388" s="13"/>
    </row>
    <row r="389" spans="1:6" ht="16" x14ac:dyDescent="0.2">
      <c r="A389" s="5">
        <v>598.91999999999996</v>
      </c>
      <c r="B389" s="6" t="s">
        <v>4</v>
      </c>
      <c r="C389" s="8" t="s">
        <v>310</v>
      </c>
      <c r="D389" s="5">
        <f t="shared" si="5"/>
        <v>0.33000000000015461</v>
      </c>
      <c r="F389" s="13"/>
    </row>
    <row r="390" spans="1:6" ht="16" x14ac:dyDescent="0.2">
      <c r="A390" s="5">
        <v>599.25000000000011</v>
      </c>
      <c r="B390" s="6" t="s">
        <v>4</v>
      </c>
      <c r="C390" s="8" t="s">
        <v>318</v>
      </c>
      <c r="D390" s="5">
        <f t="shared" si="5"/>
        <v>0.55999999999994543</v>
      </c>
      <c r="F390" s="13"/>
    </row>
    <row r="391" spans="1:6" ht="16" x14ac:dyDescent="0.2">
      <c r="A391" s="5">
        <v>599.81000000000006</v>
      </c>
      <c r="B391" s="6" t="s">
        <v>3</v>
      </c>
      <c r="C391" s="8" t="s">
        <v>319</v>
      </c>
      <c r="D391" s="5">
        <f t="shared" ref="D391:D396" si="6">A392-A391</f>
        <v>0.23000000000001819</v>
      </c>
      <c r="F391" s="13"/>
    </row>
    <row r="392" spans="1:6" ht="16" x14ac:dyDescent="0.2">
      <c r="A392" s="5">
        <v>600.04000000000008</v>
      </c>
      <c r="B392" s="6" t="s">
        <v>4</v>
      </c>
      <c r="C392" s="8" t="s">
        <v>320</v>
      </c>
      <c r="D392" s="5">
        <f t="shared" si="6"/>
        <v>8.9999999999918145E-2</v>
      </c>
      <c r="F392" s="13"/>
    </row>
    <row r="393" spans="1:6" ht="16" x14ac:dyDescent="0.2">
      <c r="A393" s="5">
        <v>600.13</v>
      </c>
      <c r="B393" s="6" t="s">
        <v>3</v>
      </c>
      <c r="C393" s="8" t="s">
        <v>321</v>
      </c>
      <c r="D393" s="5">
        <f t="shared" si="6"/>
        <v>0.99000000000000909</v>
      </c>
      <c r="F393" s="13"/>
    </row>
    <row r="394" spans="1:6" ht="16" x14ac:dyDescent="0.2">
      <c r="A394" s="5">
        <v>601.12</v>
      </c>
      <c r="B394" s="6" t="s">
        <v>3</v>
      </c>
      <c r="C394" s="8" t="s">
        <v>322</v>
      </c>
      <c r="D394" s="5">
        <f t="shared" si="6"/>
        <v>0.43000000000006366</v>
      </c>
      <c r="F394" s="13"/>
    </row>
    <row r="395" spans="1:6" ht="32" x14ac:dyDescent="0.2">
      <c r="A395" s="5">
        <v>601.55000000000007</v>
      </c>
      <c r="B395" s="6" t="s">
        <v>4</v>
      </c>
      <c r="C395" s="8" t="s">
        <v>324</v>
      </c>
      <c r="D395" s="5">
        <f t="shared" si="6"/>
        <v>0.14000000000010004</v>
      </c>
      <c r="F395" s="13"/>
    </row>
    <row r="396" spans="1:6" ht="16" x14ac:dyDescent="0.2">
      <c r="A396" s="5">
        <v>601.69000000000017</v>
      </c>
      <c r="B396" s="6" t="s">
        <v>4</v>
      </c>
      <c r="C396" s="8" t="s">
        <v>311</v>
      </c>
      <c r="D396" s="5">
        <f t="shared" si="6"/>
        <v>9.9999999998772182E-3</v>
      </c>
      <c r="F396" s="13"/>
    </row>
    <row r="397" spans="1:6" ht="28" x14ac:dyDescent="0.2">
      <c r="A397" s="3">
        <v>601.70000000000005</v>
      </c>
      <c r="B397" s="4"/>
      <c r="C397" s="7" t="s">
        <v>313</v>
      </c>
      <c r="D397" s="3"/>
    </row>
    <row r="398" spans="1:6" ht="17" thickBot="1" x14ac:dyDescent="0.25">
      <c r="A398" s="14" t="s">
        <v>19</v>
      </c>
      <c r="B398" s="15"/>
      <c r="C398" s="15"/>
      <c r="D398" s="16"/>
    </row>
  </sheetData>
  <mergeCells count="4">
    <mergeCell ref="A398:D398"/>
    <mergeCell ref="A1:D1"/>
    <mergeCell ref="A2:D2"/>
    <mergeCell ref="A3:D3"/>
  </mergeCells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Microsoft Office User</cp:lastModifiedBy>
  <dcterms:created xsi:type="dcterms:W3CDTF">2020-10-29T02:22:47Z</dcterms:created>
  <dcterms:modified xsi:type="dcterms:W3CDTF">2023-05-29T23:54:43Z</dcterms:modified>
</cp:coreProperties>
</file>