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1932DEC3-9884-ED4C-9D3A-284C24A06EC0}" xr6:coauthVersionLast="47" xr6:coauthVersionMax="47" xr10:uidLastSave="{00000000-0000-0000-0000-000000000000}"/>
  <bookViews>
    <workbookView xWindow="0" yWindow="500" windowWidth="16820" windowHeight="17060" xr2:uid="{00000000-000D-0000-FFFF-FFFF00000000}"/>
  </bookViews>
  <sheets>
    <sheet name="Sheet1" sheetId="1" r:id="rId1"/>
  </sheets>
  <definedNames>
    <definedName name="_xlnm.Print_Area" localSheetId="0">Sheet1!$A$1:$E$175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4" i="1" l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E9" i="1"/>
  <c r="B9" i="1"/>
</calcChain>
</file>

<file path=xl/sharedStrings.xml><?xml version="1.0" encoding="utf-8"?>
<sst xmlns="http://schemas.openxmlformats.org/spreadsheetml/2006/main" count="340" uniqueCount="127">
  <si>
    <t>at km</t>
  </si>
  <si>
    <t>from Last</t>
  </si>
  <si>
    <t>Turn</t>
  </si>
  <si>
    <t>Route</t>
  </si>
  <si>
    <t>then Go</t>
  </si>
  <si>
    <t>L</t>
  </si>
  <si>
    <t>R</t>
  </si>
  <si>
    <t>SO</t>
  </si>
  <si>
    <t>BC Randonneurs Cycling Club</t>
  </si>
  <si>
    <t>Start: Discovery Coffee, 1001 Blanshard St</t>
  </si>
  <si>
    <t>Broughton Street</t>
  </si>
  <si>
    <t>Quadra Street</t>
  </si>
  <si>
    <t>Vancouver Street</t>
  </si>
  <si>
    <t>CO</t>
  </si>
  <si>
    <t>Beach Drive</t>
  </si>
  <si>
    <t>Cadboro Bay Road</t>
  </si>
  <si>
    <t>Arbutus Road</t>
  </si>
  <si>
    <t>Ash Road</t>
  </si>
  <si>
    <t>Cordova Bay Road</t>
  </si>
  <si>
    <t>Fowler Road</t>
  </si>
  <si>
    <t>Hunt Road</t>
  </si>
  <si>
    <t>Martindale Road</t>
  </si>
  <si>
    <t>Lochside Drive</t>
  </si>
  <si>
    <t>Lochside Regional Trail</t>
  </si>
  <si>
    <t>Mount Newton Cross Road</t>
  </si>
  <si>
    <t>McDonald Park Road</t>
  </si>
  <si>
    <t>Curteis Road</t>
  </si>
  <si>
    <t>Kittiwake Place</t>
  </si>
  <si>
    <t>Lands End Road</t>
  </si>
  <si>
    <t>Birch Road</t>
  </si>
  <si>
    <t>Norris Road</t>
  </si>
  <si>
    <t>Derrick Road</t>
  </si>
  <si>
    <t>West Saanich Road</t>
  </si>
  <si>
    <t>Willingdon Road</t>
  </si>
  <si>
    <t>East Saanich Road</t>
  </si>
  <si>
    <t>Lowe Road</t>
  </si>
  <si>
    <t>Moxon Terrace</t>
  </si>
  <si>
    <t>Emard Terrace</t>
  </si>
  <si>
    <t>Amity Drive</t>
  </si>
  <si>
    <t>Pathway</t>
  </si>
  <si>
    <t>Galloping Goose Regional Trail</t>
  </si>
  <si>
    <t>Wale Road</t>
  </si>
  <si>
    <t>Island Highway</t>
  </si>
  <si>
    <t>E&amp;N Rail Trail - Humpback Connector</t>
  </si>
  <si>
    <t>Admirals Road</t>
  </si>
  <si>
    <t>Fraser Street</t>
  </si>
  <si>
    <t>Munro Street</t>
  </si>
  <si>
    <t>Lyall Street</t>
  </si>
  <si>
    <t>Head Street</t>
  </si>
  <si>
    <t>Dunsmuir Road</t>
  </si>
  <si>
    <t>Esquimalt Road</t>
  </si>
  <si>
    <t>Catherine Street</t>
  </si>
  <si>
    <t>Tyee Road</t>
  </si>
  <si>
    <t>Wharf Street Cycleway</t>
  </si>
  <si>
    <t>Government Street</t>
  </si>
  <si>
    <t>Belleville Street</t>
  </si>
  <si>
    <t>Pendray Street</t>
  </si>
  <si>
    <t>Quebec Street</t>
  </si>
  <si>
    <t>Montreal Street</t>
  </si>
  <si>
    <t>Kingston Street</t>
  </si>
  <si>
    <t>Erie Street</t>
  </si>
  <si>
    <t>Dallas Road</t>
  </si>
  <si>
    <t>Foul Bay Road</t>
  </si>
  <si>
    <t>San Juan Avenue</t>
  </si>
  <si>
    <t>Malaview Avenue</t>
  </si>
  <si>
    <t>Royal Oak Drive</t>
  </si>
  <si>
    <t>Garbally Road</t>
  </si>
  <si>
    <t>Bridge Street</t>
  </si>
  <si>
    <t xml:space="preserve">Finish: Discovery Coffee, 1001 Blanshard St </t>
  </si>
  <si>
    <t>U</t>
  </si>
  <si>
    <t>Dallas Road Waterfront Trail</t>
  </si>
  <si>
    <t>L/R</t>
  </si>
  <si>
    <t>Route Designed by Murray Tough, January 2023</t>
  </si>
  <si>
    <t>At roundabout, take exit 2 onto Waterfront Crescent</t>
  </si>
  <si>
    <t>Follow sidewalk to Galloping Goose Regional Trail</t>
  </si>
  <si>
    <t>At roundabout, take exit 2 onto Fifth Street</t>
  </si>
  <si>
    <t>At roundabout, take exit 1 onto East Saanich Road</t>
  </si>
  <si>
    <t>At roundabout, take exit 3 onto Willingdon Road</t>
  </si>
  <si>
    <t>Control 4: Marigold Cafe</t>
  </si>
  <si>
    <t>Douglas Street</t>
  </si>
  <si>
    <t>Pandora Cycleway</t>
  </si>
  <si>
    <t>Gorge Road East</t>
  </si>
  <si>
    <t>cobblestone path</t>
  </si>
  <si>
    <t>across Kelly Road to continue on Galloping Goose Trail</t>
  </si>
  <si>
    <t>Galloping Goose Trail</t>
  </si>
  <si>
    <t>Keep right on Galloping Goose Trail</t>
  </si>
  <si>
    <t>Anson Street</t>
  </si>
  <si>
    <t>Bewdley Avenue</t>
  </si>
  <si>
    <t>Peters Street</t>
  </si>
  <si>
    <t>E&amp;N Rail Trail</t>
  </si>
  <si>
    <t>St Lawrence Street</t>
  </si>
  <si>
    <t>Ross Street</t>
  </si>
  <si>
    <t>McNeill Avenue</t>
  </si>
  <si>
    <t>Victoria Avenue</t>
  </si>
  <si>
    <t>San Juan Greenway</t>
  </si>
  <si>
    <t>Majestic Drive</t>
  </si>
  <si>
    <t>Resthaven Drive</t>
  </si>
  <si>
    <t>Control 3: Tsehum Harbour Park (at Lochside Regional Trail info sign)</t>
  </si>
  <si>
    <t>Downey Road</t>
  </si>
  <si>
    <t>Munro Road</t>
  </si>
  <si>
    <t>Wilson Road</t>
  </si>
  <si>
    <t>John Road</t>
  </si>
  <si>
    <t>Glamorgan Road</t>
  </si>
  <si>
    <t>Littlewood Road</t>
  </si>
  <si>
    <t>Mills Road</t>
  </si>
  <si>
    <t>The Flight Path</t>
  </si>
  <si>
    <t>Wallace Drive</t>
  </si>
  <si>
    <t>To overpass</t>
  </si>
  <si>
    <t>Weiler Avenue</t>
  </si>
  <si>
    <t>Pathway to bridge</t>
  </si>
  <si>
    <t>Pedestrian/Cycle path on north side of bridge</t>
  </si>
  <si>
    <t>Pandora cycleway</t>
  </si>
  <si>
    <t>Park Boulevard</t>
  </si>
  <si>
    <t>Heywood Way</t>
  </si>
  <si>
    <t>Circle Drive</t>
  </si>
  <si>
    <t>Rockland Avenue</t>
  </si>
  <si>
    <t>R/L</t>
  </si>
  <si>
    <t>Winter Wanderland</t>
  </si>
  <si>
    <t>Control 1: Roche Cove info sign and toilets</t>
  </si>
  <si>
    <t>Control 2: Saxe Point Park (end of road)</t>
  </si>
  <si>
    <t>Glen Lake Road</t>
  </si>
  <si>
    <t>Happy Valley Road</t>
  </si>
  <si>
    <t>Isalbell Avenue</t>
  </si>
  <si>
    <t>Madrona Drive</t>
  </si>
  <si>
    <t>Aldous Terrace</t>
  </si>
  <si>
    <t>Permanent Brevet #229</t>
  </si>
  <si>
    <t>https://ridewithgps.com/routes/41623397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</si>
</sst>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textRotation="255" wrapText="1"/>
    </xf>
    <xf numFmtId="0" fontId="0" fillId="0" borderId="2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1" fillId="2" borderId="2" xfId="0" applyNumberFormat="1" applyFont="1" applyFill="1" applyBorder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3" xfId="3" applyFill="1" applyBorder="1" applyAlignment="1">
      <alignment horizontal="center" wrapText="1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5</xdr:row>
      <xdr:rowOff>12700</xdr:rowOff>
    </xdr:from>
    <xdr:to>
      <xdr:col>3</xdr:col>
      <xdr:colOff>1612900</xdr:colOff>
      <xdr:row>6</xdr:row>
      <xdr:rowOff>57149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1D66BB0-CDBD-4956-BEA9-7693344B4FAA}"/>
            </a:ext>
          </a:extLst>
        </xdr:cNvPr>
        <xdr:cNvSpPr txBox="1"/>
      </xdr:nvSpPr>
      <xdr:spPr>
        <a:xfrm>
          <a:off x="1104900" y="774700"/>
          <a:ext cx="1752600" cy="603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idewithgps.com/routes/41623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"/>
  <sheetViews>
    <sheetView tabSelected="1" zoomScale="200" zoomScaleNormal="200" zoomScalePageLayoutView="200" workbookViewId="0">
      <selection sqref="A1:E1"/>
    </sheetView>
  </sheetViews>
  <sheetFormatPr baseColWidth="10" defaultColWidth="5.6640625" defaultRowHeight="15" x14ac:dyDescent="0.2"/>
  <cols>
    <col min="1" max="1" width="6.1640625" style="3" customWidth="1"/>
    <col min="2" max="2" width="5.6640625" style="3"/>
    <col min="3" max="3" width="5.1640625" style="3" customWidth="1"/>
    <col min="4" max="4" width="31.1640625" style="3" bestFit="1" customWidth="1"/>
    <col min="5" max="8" width="5.6640625" style="3"/>
    <col min="9" max="9" width="6.6640625" style="8" bestFit="1" customWidth="1"/>
    <col min="10" max="10" width="43" style="3" bestFit="1" customWidth="1"/>
    <col min="11" max="16384" width="5.6640625" style="3"/>
  </cols>
  <sheetData>
    <row r="1" spans="1:9" x14ac:dyDescent="0.2">
      <c r="A1" s="15" t="s">
        <v>8</v>
      </c>
      <c r="B1" s="13"/>
      <c r="C1" s="13"/>
      <c r="D1" s="13"/>
      <c r="E1" s="14"/>
    </row>
    <row r="2" spans="1:9" ht="15" customHeight="1" x14ac:dyDescent="0.2">
      <c r="A2" s="12" t="s">
        <v>117</v>
      </c>
      <c r="B2" s="13"/>
      <c r="C2" s="13"/>
      <c r="D2" s="13"/>
      <c r="E2" s="14"/>
    </row>
    <row r="3" spans="1:9" ht="15" customHeight="1" x14ac:dyDescent="0.2">
      <c r="A3" s="15" t="s">
        <v>125</v>
      </c>
      <c r="B3" s="13"/>
      <c r="C3" s="13"/>
      <c r="D3" s="13"/>
      <c r="E3" s="14"/>
    </row>
    <row r="4" spans="1:9" ht="15" customHeight="1" x14ac:dyDescent="0.2">
      <c r="A4" s="15" t="s">
        <v>72</v>
      </c>
      <c r="B4" s="13"/>
      <c r="C4" s="13"/>
      <c r="D4" s="13"/>
      <c r="E4" s="14"/>
    </row>
    <row r="5" spans="1:9" ht="15" customHeight="1" x14ac:dyDescent="0.2">
      <c r="A5" s="16" t="s">
        <v>126</v>
      </c>
      <c r="B5" s="13"/>
      <c r="C5" s="13"/>
      <c r="D5" s="13"/>
      <c r="E5" s="14"/>
    </row>
    <row r="6" spans="1:9" s="7" customFormat="1" ht="44" customHeight="1" x14ac:dyDescent="0.2">
      <c r="A6" s="12"/>
      <c r="B6" s="13"/>
      <c r="C6" s="13"/>
      <c r="D6" s="13"/>
      <c r="E6" s="14"/>
      <c r="I6" s="9"/>
    </row>
    <row r="7" spans="1:9" ht="55" x14ac:dyDescent="0.2">
      <c r="A7" s="1" t="s">
        <v>0</v>
      </c>
      <c r="B7" s="1" t="s">
        <v>1</v>
      </c>
      <c r="C7" s="2" t="s">
        <v>2</v>
      </c>
      <c r="D7" s="1" t="s">
        <v>3</v>
      </c>
      <c r="E7" s="1" t="s">
        <v>4</v>
      </c>
    </row>
    <row r="8" spans="1:9" ht="29" x14ac:dyDescent="0.2">
      <c r="A8" s="11">
        <v>0</v>
      </c>
      <c r="B8" s="11">
        <v>0</v>
      </c>
      <c r="C8" s="4"/>
      <c r="D8" s="5" t="s">
        <v>9</v>
      </c>
      <c r="E8" s="4"/>
    </row>
    <row r="9" spans="1:9" ht="16" x14ac:dyDescent="0.2">
      <c r="A9" s="10">
        <v>0.02</v>
      </c>
      <c r="B9" s="10">
        <f>A9-A8</f>
        <v>0.02</v>
      </c>
      <c r="C9" s="3" t="s">
        <v>6</v>
      </c>
      <c r="D9" s="6" t="s">
        <v>10</v>
      </c>
      <c r="E9" s="10">
        <f>A10-A9</f>
        <v>0.22</v>
      </c>
    </row>
    <row r="10" spans="1:9" ht="16" x14ac:dyDescent="0.2">
      <c r="A10" s="10">
        <v>0.24</v>
      </c>
      <c r="B10" s="10">
        <f t="shared" ref="B10:B73" si="0">A10-A9</f>
        <v>0.22</v>
      </c>
      <c r="C10" s="3" t="s">
        <v>6</v>
      </c>
      <c r="D10" s="6" t="s">
        <v>79</v>
      </c>
      <c r="E10" s="10">
        <f t="shared" ref="E10:E73" si="1">A11-A10</f>
        <v>0.47</v>
      </c>
    </row>
    <row r="11" spans="1:9" ht="16" x14ac:dyDescent="0.2">
      <c r="A11" s="10">
        <v>0.71</v>
      </c>
      <c r="B11" s="10">
        <f t="shared" si="0"/>
        <v>0.47</v>
      </c>
      <c r="C11" s="3" t="s">
        <v>5</v>
      </c>
      <c r="D11" s="6" t="s">
        <v>80</v>
      </c>
      <c r="E11" s="10">
        <f t="shared" si="1"/>
        <v>0.20000000000000007</v>
      </c>
    </row>
    <row r="12" spans="1:9" ht="16" x14ac:dyDescent="0.2">
      <c r="A12" s="10">
        <v>0.91</v>
      </c>
      <c r="B12" s="10">
        <f t="shared" si="0"/>
        <v>0.20000000000000007</v>
      </c>
      <c r="C12" s="3" t="s">
        <v>6</v>
      </c>
      <c r="D12" s="6" t="s">
        <v>54</v>
      </c>
      <c r="E12" s="10">
        <f t="shared" si="1"/>
        <v>1.0999999999999996</v>
      </c>
    </row>
    <row r="13" spans="1:9" ht="16" x14ac:dyDescent="0.2">
      <c r="A13" s="10">
        <v>2.0099999999999998</v>
      </c>
      <c r="B13" s="10">
        <f t="shared" si="0"/>
        <v>1.0999999999999996</v>
      </c>
      <c r="C13" s="3" t="s">
        <v>5</v>
      </c>
      <c r="D13" s="6" t="s">
        <v>81</v>
      </c>
      <c r="E13" s="10">
        <f t="shared" si="1"/>
        <v>0.5</v>
      </c>
    </row>
    <row r="14" spans="1:9" ht="16" x14ac:dyDescent="0.2">
      <c r="A14" s="10">
        <v>2.5099999999999998</v>
      </c>
      <c r="B14" s="10">
        <f t="shared" si="0"/>
        <v>0.5</v>
      </c>
      <c r="C14" s="3" t="s">
        <v>5</v>
      </c>
      <c r="D14" s="6" t="s">
        <v>67</v>
      </c>
      <c r="E14" s="10">
        <f t="shared" si="1"/>
        <v>3.0000000000000249E-2</v>
      </c>
    </row>
    <row r="15" spans="1:9" ht="16" x14ac:dyDescent="0.2">
      <c r="A15" s="10">
        <v>2.54</v>
      </c>
      <c r="B15" s="10">
        <f t="shared" si="0"/>
        <v>3.0000000000000249E-2</v>
      </c>
      <c r="C15" s="3" t="s">
        <v>6</v>
      </c>
      <c r="D15" s="6" t="s">
        <v>66</v>
      </c>
      <c r="E15" s="10">
        <f t="shared" si="1"/>
        <v>0.52</v>
      </c>
    </row>
    <row r="16" spans="1:9" ht="32" x14ac:dyDescent="0.2">
      <c r="A16" s="10">
        <v>3.06</v>
      </c>
      <c r="B16" s="10">
        <f t="shared" si="0"/>
        <v>0.52</v>
      </c>
      <c r="C16" s="3" t="s">
        <v>13</v>
      </c>
      <c r="D16" s="6" t="s">
        <v>73</v>
      </c>
      <c r="E16" s="10">
        <f t="shared" si="1"/>
        <v>0.18000000000000016</v>
      </c>
    </row>
    <row r="17" spans="1:5" ht="16" x14ac:dyDescent="0.2">
      <c r="A17" s="10">
        <v>3.24</v>
      </c>
      <c r="B17" s="10">
        <f t="shared" si="0"/>
        <v>0.18000000000000016</v>
      </c>
      <c r="C17" s="3" t="s">
        <v>5</v>
      </c>
      <c r="D17" s="6" t="s">
        <v>82</v>
      </c>
      <c r="E17" s="10">
        <f t="shared" si="1"/>
        <v>0.10999999999999988</v>
      </c>
    </row>
    <row r="18" spans="1:5" ht="16" x14ac:dyDescent="0.2">
      <c r="A18" s="10">
        <v>3.35</v>
      </c>
      <c r="B18" s="10">
        <f t="shared" si="0"/>
        <v>0.10999999999999988</v>
      </c>
      <c r="C18" s="3" t="s">
        <v>6</v>
      </c>
      <c r="D18" s="6" t="s">
        <v>40</v>
      </c>
      <c r="E18" s="10">
        <f t="shared" si="1"/>
        <v>1.8299999999999996</v>
      </c>
    </row>
    <row r="19" spans="1:5" ht="16" x14ac:dyDescent="0.2">
      <c r="A19" s="10">
        <v>5.18</v>
      </c>
      <c r="B19" s="10">
        <f t="shared" si="0"/>
        <v>1.8299999999999996</v>
      </c>
      <c r="C19" s="3" t="s">
        <v>5</v>
      </c>
      <c r="D19" s="6" t="s">
        <v>40</v>
      </c>
      <c r="E19" s="10">
        <f t="shared" si="1"/>
        <v>8.98</v>
      </c>
    </row>
    <row r="20" spans="1:5" ht="16" x14ac:dyDescent="0.2">
      <c r="A20" s="10">
        <v>14.16</v>
      </c>
      <c r="B20" s="10">
        <f t="shared" si="0"/>
        <v>8.98</v>
      </c>
      <c r="C20" s="3" t="s">
        <v>5</v>
      </c>
      <c r="D20" s="6" t="s">
        <v>41</v>
      </c>
      <c r="E20" s="10">
        <f t="shared" si="1"/>
        <v>0.25</v>
      </c>
    </row>
    <row r="21" spans="1:5" ht="16" x14ac:dyDescent="0.2">
      <c r="A21" s="10">
        <v>14.41</v>
      </c>
      <c r="B21" s="10">
        <f t="shared" si="0"/>
        <v>0.25</v>
      </c>
      <c r="C21" s="3" t="s">
        <v>6</v>
      </c>
      <c r="D21" s="6" t="s">
        <v>42</v>
      </c>
      <c r="E21" s="10">
        <f t="shared" si="1"/>
        <v>1.9999999999999574E-2</v>
      </c>
    </row>
    <row r="22" spans="1:5" ht="32" x14ac:dyDescent="0.2">
      <c r="A22" s="10">
        <v>14.43</v>
      </c>
      <c r="B22" s="10">
        <f t="shared" si="0"/>
        <v>1.9999999999999574E-2</v>
      </c>
      <c r="C22" s="3" t="s">
        <v>5</v>
      </c>
      <c r="D22" s="6" t="s">
        <v>74</v>
      </c>
      <c r="E22" s="10">
        <f t="shared" si="1"/>
        <v>3.4499999999999993</v>
      </c>
    </row>
    <row r="23" spans="1:5" ht="32" x14ac:dyDescent="0.2">
      <c r="A23" s="10">
        <v>17.88</v>
      </c>
      <c r="B23" s="10">
        <f t="shared" si="0"/>
        <v>3.4499999999999993</v>
      </c>
      <c r="C23" s="3" t="s">
        <v>7</v>
      </c>
      <c r="D23" s="6" t="s">
        <v>83</v>
      </c>
      <c r="E23" s="10">
        <f t="shared" si="1"/>
        <v>1.6099999999999994</v>
      </c>
    </row>
    <row r="24" spans="1:5" ht="16" x14ac:dyDescent="0.2">
      <c r="A24" s="10">
        <v>19.489999999999998</v>
      </c>
      <c r="B24" s="10">
        <f t="shared" si="0"/>
        <v>1.6099999999999994</v>
      </c>
      <c r="C24" s="3" t="s">
        <v>5</v>
      </c>
      <c r="D24" s="6" t="s">
        <v>120</v>
      </c>
      <c r="E24" s="10">
        <f t="shared" si="1"/>
        <v>8.0000000000001847E-2</v>
      </c>
    </row>
    <row r="25" spans="1:5" ht="16" x14ac:dyDescent="0.2">
      <c r="A25" s="10">
        <v>19.57</v>
      </c>
      <c r="B25" s="10">
        <f t="shared" si="0"/>
        <v>8.0000000000001847E-2</v>
      </c>
      <c r="C25" s="3" t="s">
        <v>13</v>
      </c>
      <c r="D25" s="6" t="s">
        <v>121</v>
      </c>
      <c r="E25" s="10">
        <f t="shared" si="1"/>
        <v>0.21000000000000085</v>
      </c>
    </row>
    <row r="26" spans="1:5" ht="16" x14ac:dyDescent="0.2">
      <c r="A26" s="10">
        <v>19.78</v>
      </c>
      <c r="B26" s="10">
        <f t="shared" si="0"/>
        <v>0.21000000000000085</v>
      </c>
      <c r="C26" s="3" t="s">
        <v>6</v>
      </c>
      <c r="D26" s="6" t="s">
        <v>122</v>
      </c>
      <c r="E26" s="10">
        <f t="shared" si="1"/>
        <v>0.11999999999999744</v>
      </c>
    </row>
    <row r="27" spans="1:5" ht="16" x14ac:dyDescent="0.2">
      <c r="A27" s="10">
        <v>19.899999999999999</v>
      </c>
      <c r="B27" s="10">
        <f t="shared" si="0"/>
        <v>0.11999999999999744</v>
      </c>
      <c r="C27" s="3" t="s">
        <v>5</v>
      </c>
      <c r="D27" s="6" t="s">
        <v>84</v>
      </c>
      <c r="E27" s="10">
        <f t="shared" si="1"/>
        <v>16.649999999999999</v>
      </c>
    </row>
    <row r="28" spans="1:5" ht="29" x14ac:dyDescent="0.2">
      <c r="A28" s="11">
        <v>36.549999999999997</v>
      </c>
      <c r="B28" s="11">
        <f t="shared" si="0"/>
        <v>16.649999999999999</v>
      </c>
      <c r="C28" s="4"/>
      <c r="D28" s="5" t="s">
        <v>118</v>
      </c>
      <c r="E28" s="11">
        <f t="shared" si="1"/>
        <v>0</v>
      </c>
    </row>
    <row r="29" spans="1:5" ht="16" x14ac:dyDescent="0.2">
      <c r="A29" s="10">
        <v>36.549999999999997</v>
      </c>
      <c r="B29" s="10">
        <f t="shared" si="0"/>
        <v>0</v>
      </c>
      <c r="C29" s="3" t="s">
        <v>69</v>
      </c>
      <c r="D29" s="6" t="s">
        <v>84</v>
      </c>
      <c r="E29" s="10">
        <f t="shared" si="1"/>
        <v>16.650000000000006</v>
      </c>
    </row>
    <row r="30" spans="1:5" ht="16" x14ac:dyDescent="0.2">
      <c r="A30" s="10">
        <v>53.2</v>
      </c>
      <c r="B30" s="10">
        <f t="shared" si="0"/>
        <v>16.650000000000006</v>
      </c>
      <c r="C30" s="3" t="s">
        <v>6</v>
      </c>
      <c r="D30" s="6" t="s">
        <v>122</v>
      </c>
      <c r="E30" s="10">
        <f t="shared" si="1"/>
        <v>0.11999999999999744</v>
      </c>
    </row>
    <row r="31" spans="1:5" ht="16" x14ac:dyDescent="0.2">
      <c r="A31" s="10">
        <v>53.32</v>
      </c>
      <c r="B31" s="10">
        <f t="shared" si="0"/>
        <v>0.11999999999999744</v>
      </c>
      <c r="C31" s="3" t="s">
        <v>5</v>
      </c>
      <c r="D31" s="6" t="s">
        <v>121</v>
      </c>
      <c r="E31" s="10">
        <f t="shared" si="1"/>
        <v>0.20000000000000284</v>
      </c>
    </row>
    <row r="32" spans="1:5" ht="16" x14ac:dyDescent="0.2">
      <c r="A32" s="10">
        <v>53.52</v>
      </c>
      <c r="B32" s="10">
        <f t="shared" si="0"/>
        <v>0.20000000000000284</v>
      </c>
      <c r="C32" s="3" t="s">
        <v>13</v>
      </c>
      <c r="D32" s="6" t="s">
        <v>120</v>
      </c>
      <c r="E32" s="10">
        <f t="shared" si="1"/>
        <v>8.9999999999996305E-2</v>
      </c>
    </row>
    <row r="33" spans="1:5" ht="16" x14ac:dyDescent="0.2">
      <c r="A33" s="10">
        <v>53.61</v>
      </c>
      <c r="B33" s="10">
        <f t="shared" si="0"/>
        <v>8.9999999999996305E-2</v>
      </c>
      <c r="C33" s="3" t="s">
        <v>6</v>
      </c>
      <c r="D33" s="6" t="s">
        <v>84</v>
      </c>
      <c r="E33" s="10">
        <f t="shared" si="1"/>
        <v>1.6199999999999974</v>
      </c>
    </row>
    <row r="34" spans="1:5" ht="32" x14ac:dyDescent="0.2">
      <c r="A34" s="10">
        <v>55.23</v>
      </c>
      <c r="B34" s="10">
        <f t="shared" si="0"/>
        <v>1.6199999999999974</v>
      </c>
      <c r="C34" s="3" t="s">
        <v>7</v>
      </c>
      <c r="D34" s="6" t="s">
        <v>83</v>
      </c>
      <c r="E34" s="10">
        <f t="shared" si="1"/>
        <v>3.3000000000000043</v>
      </c>
    </row>
    <row r="35" spans="1:5" ht="16" x14ac:dyDescent="0.2">
      <c r="A35" s="10">
        <v>58.53</v>
      </c>
      <c r="B35" s="10">
        <f t="shared" si="0"/>
        <v>3.3000000000000043</v>
      </c>
      <c r="C35" s="3" t="s">
        <v>6</v>
      </c>
      <c r="D35" s="6" t="s">
        <v>85</v>
      </c>
      <c r="E35" s="10">
        <f t="shared" si="1"/>
        <v>0.14000000000000057</v>
      </c>
    </row>
    <row r="36" spans="1:5" ht="16" x14ac:dyDescent="0.2">
      <c r="A36" s="10">
        <v>58.67</v>
      </c>
      <c r="B36" s="10">
        <f t="shared" si="0"/>
        <v>0.14000000000000057</v>
      </c>
      <c r="C36" s="3" t="s">
        <v>6</v>
      </c>
      <c r="D36" s="6" t="s">
        <v>42</v>
      </c>
      <c r="E36" s="10">
        <f t="shared" si="1"/>
        <v>1.9999999999996021E-2</v>
      </c>
    </row>
    <row r="37" spans="1:5" ht="16" x14ac:dyDescent="0.2">
      <c r="A37" s="10">
        <v>58.69</v>
      </c>
      <c r="B37" s="10">
        <f t="shared" si="0"/>
        <v>1.9999999999996021E-2</v>
      </c>
      <c r="C37" s="3" t="s">
        <v>5</v>
      </c>
      <c r="D37" s="6" t="s">
        <v>41</v>
      </c>
      <c r="E37" s="10">
        <f t="shared" si="1"/>
        <v>0.25</v>
      </c>
    </row>
    <row r="38" spans="1:5" ht="16" x14ac:dyDescent="0.2">
      <c r="A38" s="10">
        <v>58.94</v>
      </c>
      <c r="B38" s="10">
        <f t="shared" si="0"/>
        <v>0.25</v>
      </c>
      <c r="C38" s="3" t="s">
        <v>6</v>
      </c>
      <c r="D38" s="6" t="s">
        <v>40</v>
      </c>
      <c r="E38" s="10">
        <f t="shared" si="1"/>
        <v>2.730000000000004</v>
      </c>
    </row>
    <row r="39" spans="1:5" ht="16" x14ac:dyDescent="0.2">
      <c r="A39" s="10">
        <v>61.67</v>
      </c>
      <c r="B39" s="10">
        <f t="shared" si="0"/>
        <v>2.730000000000004</v>
      </c>
      <c r="C39" s="3" t="s">
        <v>6</v>
      </c>
      <c r="D39" s="6" t="s">
        <v>43</v>
      </c>
      <c r="E39" s="10">
        <f t="shared" si="1"/>
        <v>4.8599999999999994</v>
      </c>
    </row>
    <row r="40" spans="1:5" ht="16" x14ac:dyDescent="0.2">
      <c r="A40" s="10">
        <v>66.53</v>
      </c>
      <c r="B40" s="10">
        <f t="shared" si="0"/>
        <v>4.8599999999999994</v>
      </c>
      <c r="C40" s="3" t="s">
        <v>6</v>
      </c>
      <c r="D40" s="6" t="s">
        <v>44</v>
      </c>
      <c r="E40" s="10">
        <f t="shared" si="1"/>
        <v>1.5900000000000034</v>
      </c>
    </row>
    <row r="41" spans="1:5" ht="16" x14ac:dyDescent="0.2">
      <c r="A41" s="10">
        <v>68.12</v>
      </c>
      <c r="B41" s="10">
        <f t="shared" si="0"/>
        <v>1.5900000000000034</v>
      </c>
      <c r="C41" s="3" t="s">
        <v>6</v>
      </c>
      <c r="D41" s="6" t="s">
        <v>45</v>
      </c>
      <c r="E41" s="10">
        <f t="shared" si="1"/>
        <v>9.9999999999909051E-3</v>
      </c>
    </row>
    <row r="42" spans="1:5" ht="16" x14ac:dyDescent="0.2">
      <c r="A42" s="10">
        <v>68.13</v>
      </c>
      <c r="B42" s="10">
        <f t="shared" si="0"/>
        <v>9.9999999999909051E-3</v>
      </c>
      <c r="C42" s="3" t="s">
        <v>6</v>
      </c>
      <c r="D42" s="6" t="s">
        <v>45</v>
      </c>
      <c r="E42" s="10">
        <f t="shared" si="1"/>
        <v>0.38000000000000966</v>
      </c>
    </row>
    <row r="43" spans="1:5" ht="29" x14ac:dyDescent="0.2">
      <c r="A43" s="11">
        <v>68.510000000000005</v>
      </c>
      <c r="B43" s="11">
        <f t="shared" si="0"/>
        <v>0.38000000000000966</v>
      </c>
      <c r="C43" s="4"/>
      <c r="D43" s="5" t="s">
        <v>119</v>
      </c>
      <c r="E43" s="11">
        <f t="shared" si="1"/>
        <v>0</v>
      </c>
    </row>
    <row r="44" spans="1:5" ht="16" x14ac:dyDescent="0.2">
      <c r="A44" s="10">
        <v>68.510000000000005</v>
      </c>
      <c r="B44" s="10">
        <f t="shared" si="0"/>
        <v>0</v>
      </c>
      <c r="C44" s="3" t="s">
        <v>69</v>
      </c>
      <c r="D44" s="6" t="s">
        <v>45</v>
      </c>
      <c r="E44" s="10">
        <f t="shared" si="1"/>
        <v>0.37999999999999545</v>
      </c>
    </row>
    <row r="45" spans="1:5" ht="16" x14ac:dyDescent="0.2">
      <c r="A45" s="10">
        <v>68.89</v>
      </c>
      <c r="B45" s="10">
        <f t="shared" si="0"/>
        <v>0.37999999999999545</v>
      </c>
      <c r="C45" s="3" t="s">
        <v>6</v>
      </c>
      <c r="D45" s="6" t="s">
        <v>46</v>
      </c>
      <c r="E45" s="10">
        <f t="shared" si="1"/>
        <v>0.95999999999999375</v>
      </c>
    </row>
    <row r="46" spans="1:5" ht="16" x14ac:dyDescent="0.2">
      <c r="A46" s="10">
        <v>69.849999999999994</v>
      </c>
      <c r="B46" s="10">
        <f t="shared" si="0"/>
        <v>0.95999999999999375</v>
      </c>
      <c r="C46" s="3" t="s">
        <v>5</v>
      </c>
      <c r="D46" s="6" t="s">
        <v>86</v>
      </c>
      <c r="E46" s="10">
        <f t="shared" si="1"/>
        <v>0.23000000000000398</v>
      </c>
    </row>
    <row r="47" spans="1:5" ht="16" x14ac:dyDescent="0.2">
      <c r="A47" s="10">
        <v>70.08</v>
      </c>
      <c r="B47" s="10">
        <f t="shared" si="0"/>
        <v>0.23000000000000398</v>
      </c>
      <c r="C47" s="3" t="s">
        <v>6</v>
      </c>
      <c r="D47" s="6" t="s">
        <v>87</v>
      </c>
      <c r="E47" s="10">
        <f t="shared" si="1"/>
        <v>0.21000000000000796</v>
      </c>
    </row>
    <row r="48" spans="1:5" ht="16" x14ac:dyDescent="0.2">
      <c r="A48" s="10">
        <v>70.290000000000006</v>
      </c>
      <c r="B48" s="10">
        <f t="shared" si="0"/>
        <v>0.21000000000000796</v>
      </c>
      <c r="C48" s="3" t="s">
        <v>5</v>
      </c>
      <c r="D48" s="6" t="s">
        <v>88</v>
      </c>
      <c r="E48" s="10">
        <f t="shared" si="1"/>
        <v>0.42999999999999261</v>
      </c>
    </row>
    <row r="49" spans="1:5" ht="16" x14ac:dyDescent="0.2">
      <c r="A49" s="10">
        <v>70.72</v>
      </c>
      <c r="B49" s="10">
        <f t="shared" si="0"/>
        <v>0.42999999999999261</v>
      </c>
      <c r="C49" s="3" t="s">
        <v>6</v>
      </c>
      <c r="D49" s="6" t="s">
        <v>47</v>
      </c>
      <c r="E49" s="10">
        <f t="shared" si="1"/>
        <v>0.14000000000000057</v>
      </c>
    </row>
    <row r="50" spans="1:5" ht="16" x14ac:dyDescent="0.2">
      <c r="A50" s="10">
        <v>70.86</v>
      </c>
      <c r="B50" s="10">
        <f t="shared" si="0"/>
        <v>0.14000000000000057</v>
      </c>
      <c r="C50" s="3" t="s">
        <v>5</v>
      </c>
      <c r="D50" s="6" t="s">
        <v>48</v>
      </c>
      <c r="E50" s="10">
        <f t="shared" si="1"/>
        <v>0.12999999999999545</v>
      </c>
    </row>
    <row r="51" spans="1:5" ht="16" x14ac:dyDescent="0.2">
      <c r="A51" s="10">
        <v>70.989999999999995</v>
      </c>
      <c r="B51" s="10">
        <f t="shared" si="0"/>
        <v>0.12999999999999545</v>
      </c>
      <c r="C51" s="3" t="s">
        <v>6</v>
      </c>
      <c r="D51" s="6" t="s">
        <v>48</v>
      </c>
      <c r="E51" s="10">
        <f t="shared" si="1"/>
        <v>0.25</v>
      </c>
    </row>
    <row r="52" spans="1:5" ht="15" customHeight="1" x14ac:dyDescent="0.2">
      <c r="A52" s="10">
        <v>71.239999999999995</v>
      </c>
      <c r="B52" s="10">
        <f t="shared" si="0"/>
        <v>0.25</v>
      </c>
      <c r="C52" s="3" t="s">
        <v>6</v>
      </c>
      <c r="D52" s="6" t="s">
        <v>49</v>
      </c>
      <c r="E52" s="10">
        <f t="shared" si="1"/>
        <v>0.51000000000000512</v>
      </c>
    </row>
    <row r="53" spans="1:5" ht="16" x14ac:dyDescent="0.2">
      <c r="A53" s="10">
        <v>71.75</v>
      </c>
      <c r="B53" s="10">
        <f t="shared" si="0"/>
        <v>0.51000000000000512</v>
      </c>
      <c r="C53" s="3" t="s">
        <v>6</v>
      </c>
      <c r="D53" s="6" t="s">
        <v>50</v>
      </c>
      <c r="E53" s="10">
        <f t="shared" si="1"/>
        <v>0.76999999999999602</v>
      </c>
    </row>
    <row r="54" spans="1:5" ht="16" x14ac:dyDescent="0.2">
      <c r="A54" s="10">
        <v>72.52</v>
      </c>
      <c r="B54" s="10">
        <f t="shared" si="0"/>
        <v>0.76999999999999602</v>
      </c>
      <c r="C54" s="3" t="s">
        <v>6</v>
      </c>
      <c r="D54" s="6" t="s">
        <v>51</v>
      </c>
      <c r="E54" s="10">
        <f t="shared" si="1"/>
        <v>0.71999999999999886</v>
      </c>
    </row>
    <row r="55" spans="1:5" ht="16" x14ac:dyDescent="0.2">
      <c r="A55" s="10">
        <v>73.239999999999995</v>
      </c>
      <c r="B55" s="10">
        <f t="shared" si="0"/>
        <v>0.71999999999999886</v>
      </c>
      <c r="C55" s="3" t="s">
        <v>5</v>
      </c>
      <c r="D55" s="6" t="s">
        <v>52</v>
      </c>
      <c r="E55" s="10">
        <f t="shared" si="1"/>
        <v>1.0000000000005116E-2</v>
      </c>
    </row>
    <row r="56" spans="1:5" ht="16" x14ac:dyDescent="0.2">
      <c r="A56" s="10">
        <v>73.25</v>
      </c>
      <c r="B56" s="10">
        <f t="shared" si="0"/>
        <v>1.0000000000005116E-2</v>
      </c>
      <c r="C56" s="3" t="s">
        <v>13</v>
      </c>
      <c r="D56" s="6" t="s">
        <v>89</v>
      </c>
      <c r="E56" s="10">
        <f t="shared" si="1"/>
        <v>0.25</v>
      </c>
    </row>
    <row r="57" spans="1:5" ht="16" x14ac:dyDescent="0.2">
      <c r="A57" s="10">
        <v>73.5</v>
      </c>
      <c r="B57" s="10">
        <f t="shared" si="0"/>
        <v>0.25</v>
      </c>
      <c r="C57" s="3" t="s">
        <v>6</v>
      </c>
      <c r="D57" s="6" t="s">
        <v>39</v>
      </c>
      <c r="E57" s="10">
        <f t="shared" si="1"/>
        <v>9.0000000000003411E-2</v>
      </c>
    </row>
    <row r="58" spans="1:5" ht="16" x14ac:dyDescent="0.2">
      <c r="A58" s="10">
        <v>73.59</v>
      </c>
      <c r="B58" s="10">
        <f t="shared" si="0"/>
        <v>9.0000000000003411E-2</v>
      </c>
      <c r="C58" s="3" t="s">
        <v>6</v>
      </c>
      <c r="D58" s="6" t="s">
        <v>50</v>
      </c>
      <c r="E58" s="10">
        <f t="shared" si="1"/>
        <v>0.26999999999999602</v>
      </c>
    </row>
    <row r="59" spans="1:5" ht="16" x14ac:dyDescent="0.2">
      <c r="A59" s="10">
        <v>73.86</v>
      </c>
      <c r="B59" s="10">
        <f t="shared" si="0"/>
        <v>0.26999999999999602</v>
      </c>
      <c r="C59" s="3" t="s">
        <v>6</v>
      </c>
      <c r="D59" s="6" t="s">
        <v>53</v>
      </c>
      <c r="E59" s="10">
        <f t="shared" si="1"/>
        <v>0.62000000000000455</v>
      </c>
    </row>
    <row r="60" spans="1:5" ht="16" x14ac:dyDescent="0.2">
      <c r="A60" s="10">
        <v>74.48</v>
      </c>
      <c r="B60" s="10">
        <f t="shared" si="0"/>
        <v>0.62000000000000455</v>
      </c>
      <c r="C60" s="3" t="s">
        <v>6</v>
      </c>
      <c r="D60" s="6" t="s">
        <v>54</v>
      </c>
      <c r="E60" s="10">
        <f t="shared" si="1"/>
        <v>0.22999999999998977</v>
      </c>
    </row>
    <row r="61" spans="1:5" ht="16" x14ac:dyDescent="0.2">
      <c r="A61" s="10">
        <v>74.709999999999994</v>
      </c>
      <c r="B61" s="10">
        <f t="shared" si="0"/>
        <v>0.22999999999998977</v>
      </c>
      <c r="C61" s="3" t="s">
        <v>6</v>
      </c>
      <c r="D61" s="6" t="s">
        <v>55</v>
      </c>
      <c r="E61" s="10">
        <f t="shared" si="1"/>
        <v>0.48000000000000398</v>
      </c>
    </row>
    <row r="62" spans="1:5" ht="16" x14ac:dyDescent="0.2">
      <c r="A62" s="10">
        <v>75.19</v>
      </c>
      <c r="B62" s="10">
        <f t="shared" si="0"/>
        <v>0.48000000000000398</v>
      </c>
      <c r="C62" s="3" t="s">
        <v>5</v>
      </c>
      <c r="D62" s="6" t="s">
        <v>56</v>
      </c>
      <c r="E62" s="10">
        <f t="shared" si="1"/>
        <v>9.0000000000003411E-2</v>
      </c>
    </row>
    <row r="63" spans="1:5" ht="16" x14ac:dyDescent="0.2">
      <c r="A63" s="10">
        <v>75.28</v>
      </c>
      <c r="B63" s="10">
        <f t="shared" si="0"/>
        <v>9.0000000000003411E-2</v>
      </c>
      <c r="C63" s="3" t="s">
        <v>6</v>
      </c>
      <c r="D63" s="6" t="s">
        <v>57</v>
      </c>
      <c r="E63" s="10">
        <f t="shared" si="1"/>
        <v>0.12999999999999545</v>
      </c>
    </row>
    <row r="64" spans="1:5" ht="16" x14ac:dyDescent="0.2">
      <c r="A64" s="10">
        <v>75.41</v>
      </c>
      <c r="B64" s="10">
        <f t="shared" si="0"/>
        <v>0.12999999999999545</v>
      </c>
      <c r="C64" s="3" t="s">
        <v>5</v>
      </c>
      <c r="D64" s="6" t="s">
        <v>58</v>
      </c>
      <c r="E64" s="10">
        <f t="shared" si="1"/>
        <v>7.9999999999998295E-2</v>
      </c>
    </row>
    <row r="65" spans="1:5" ht="16" x14ac:dyDescent="0.2">
      <c r="A65" s="10">
        <v>75.489999999999995</v>
      </c>
      <c r="B65" s="10">
        <f t="shared" si="0"/>
        <v>7.9999999999998295E-2</v>
      </c>
      <c r="C65" s="3" t="s">
        <v>6</v>
      </c>
      <c r="D65" s="6" t="s">
        <v>59</v>
      </c>
      <c r="E65" s="10">
        <f t="shared" si="1"/>
        <v>0.18000000000000682</v>
      </c>
    </row>
    <row r="66" spans="1:5" ht="16" x14ac:dyDescent="0.2">
      <c r="A66" s="10">
        <v>75.67</v>
      </c>
      <c r="B66" s="10">
        <f t="shared" si="0"/>
        <v>0.18000000000000682</v>
      </c>
      <c r="C66" s="3" t="s">
        <v>5</v>
      </c>
      <c r="D66" s="6" t="s">
        <v>90</v>
      </c>
      <c r="E66" s="10">
        <f t="shared" si="1"/>
        <v>0.14000000000000057</v>
      </c>
    </row>
    <row r="67" spans="1:5" ht="16" x14ac:dyDescent="0.2">
      <c r="A67" s="10">
        <v>75.81</v>
      </c>
      <c r="B67" s="10">
        <f t="shared" si="0"/>
        <v>0.14000000000000057</v>
      </c>
      <c r="C67" s="3" t="s">
        <v>6</v>
      </c>
      <c r="D67" s="6" t="s">
        <v>60</v>
      </c>
      <c r="E67" s="10">
        <f t="shared" si="1"/>
        <v>0.20000000000000284</v>
      </c>
    </row>
    <row r="68" spans="1:5" ht="16" x14ac:dyDescent="0.2">
      <c r="A68" s="10">
        <v>76.010000000000005</v>
      </c>
      <c r="B68" s="10">
        <f t="shared" si="0"/>
        <v>0.20000000000000284</v>
      </c>
      <c r="C68" s="3" t="s">
        <v>5</v>
      </c>
      <c r="D68" s="6" t="s">
        <v>61</v>
      </c>
      <c r="E68" s="10">
        <f t="shared" si="1"/>
        <v>0.81999999999999318</v>
      </c>
    </row>
    <row r="69" spans="1:5" ht="16" x14ac:dyDescent="0.2">
      <c r="A69" s="10">
        <v>76.83</v>
      </c>
      <c r="B69" s="10">
        <f t="shared" si="0"/>
        <v>0.81999999999999318</v>
      </c>
      <c r="C69" s="3" t="s">
        <v>6</v>
      </c>
      <c r="D69" s="6" t="s">
        <v>70</v>
      </c>
      <c r="E69" s="10">
        <f t="shared" si="1"/>
        <v>1.6700000000000017</v>
      </c>
    </row>
    <row r="70" spans="1:5" ht="16" x14ac:dyDescent="0.2">
      <c r="A70" s="10">
        <v>78.5</v>
      </c>
      <c r="B70" s="10">
        <f t="shared" si="0"/>
        <v>1.6700000000000017</v>
      </c>
      <c r="C70" s="3" t="s">
        <v>71</v>
      </c>
      <c r="D70" s="6" t="s">
        <v>61</v>
      </c>
      <c r="E70" s="10">
        <f t="shared" si="1"/>
        <v>3.1299999999999955</v>
      </c>
    </row>
    <row r="71" spans="1:5" ht="16" x14ac:dyDescent="0.2">
      <c r="A71" s="10">
        <v>81.63</v>
      </c>
      <c r="B71" s="10">
        <f t="shared" si="0"/>
        <v>3.1299999999999955</v>
      </c>
      <c r="C71" s="3" t="s">
        <v>6</v>
      </c>
      <c r="D71" s="6" t="s">
        <v>91</v>
      </c>
      <c r="E71" s="10">
        <f t="shared" si="1"/>
        <v>0.4100000000000108</v>
      </c>
    </row>
    <row r="72" spans="1:5" ht="16" x14ac:dyDescent="0.2">
      <c r="A72" s="10">
        <v>82.04</v>
      </c>
      <c r="B72" s="10">
        <f t="shared" si="0"/>
        <v>0.4100000000000108</v>
      </c>
      <c r="C72" s="3" t="s">
        <v>5</v>
      </c>
      <c r="D72" s="6" t="s">
        <v>62</v>
      </c>
      <c r="E72" s="10">
        <f t="shared" si="1"/>
        <v>1.1099999999999994</v>
      </c>
    </row>
    <row r="73" spans="1:5" ht="16" x14ac:dyDescent="0.2">
      <c r="A73" s="10">
        <v>83.15</v>
      </c>
      <c r="B73" s="10">
        <f t="shared" si="0"/>
        <v>1.1099999999999994</v>
      </c>
      <c r="C73" s="3" t="s">
        <v>6</v>
      </c>
      <c r="D73" s="6" t="s">
        <v>92</v>
      </c>
      <c r="E73" s="10">
        <f t="shared" si="1"/>
        <v>0.40999999999999659</v>
      </c>
    </row>
    <row r="74" spans="1:5" ht="16" x14ac:dyDescent="0.2">
      <c r="A74" s="10">
        <v>83.56</v>
      </c>
      <c r="B74" s="10">
        <f t="shared" ref="B74:B137" si="2">A74-A73</f>
        <v>0.40999999999999659</v>
      </c>
      <c r="C74" s="3" t="s">
        <v>6</v>
      </c>
      <c r="D74" s="6" t="s">
        <v>93</v>
      </c>
      <c r="E74" s="10">
        <f t="shared" ref="E74:E137" si="3">A75-A74</f>
        <v>0.81999999999999318</v>
      </c>
    </row>
    <row r="75" spans="1:5" ht="16" x14ac:dyDescent="0.2">
      <c r="A75" s="10">
        <v>84.38</v>
      </c>
      <c r="B75" s="10">
        <f t="shared" si="2"/>
        <v>0.81999999999999318</v>
      </c>
      <c r="C75" s="3" t="s">
        <v>5</v>
      </c>
      <c r="D75" s="6" t="s">
        <v>14</v>
      </c>
      <c r="E75" s="10">
        <f t="shared" si="3"/>
        <v>7.8200000000000074</v>
      </c>
    </row>
    <row r="76" spans="1:5" ht="16" x14ac:dyDescent="0.2">
      <c r="A76" s="10">
        <v>92.2</v>
      </c>
      <c r="B76" s="10">
        <f t="shared" si="2"/>
        <v>7.8200000000000074</v>
      </c>
      <c r="C76" s="3" t="s">
        <v>6</v>
      </c>
      <c r="D76" s="6" t="s">
        <v>15</v>
      </c>
      <c r="E76" s="10">
        <f t="shared" si="3"/>
        <v>1.6299999999999955</v>
      </c>
    </row>
    <row r="77" spans="1:5" ht="16" x14ac:dyDescent="0.2">
      <c r="A77" s="10">
        <v>93.83</v>
      </c>
      <c r="B77" s="10">
        <f t="shared" si="2"/>
        <v>1.6299999999999955</v>
      </c>
      <c r="C77" s="3" t="s">
        <v>5</v>
      </c>
      <c r="D77" s="6" t="s">
        <v>16</v>
      </c>
      <c r="E77" s="10">
        <f t="shared" si="3"/>
        <v>1.7399999999999949</v>
      </c>
    </row>
    <row r="78" spans="1:5" ht="16" x14ac:dyDescent="0.2">
      <c r="A78" s="10">
        <v>95.57</v>
      </c>
      <c r="B78" s="10">
        <f t="shared" si="2"/>
        <v>1.7399999999999949</v>
      </c>
      <c r="C78" s="3" t="s">
        <v>6</v>
      </c>
      <c r="D78" s="6" t="s">
        <v>16</v>
      </c>
      <c r="E78" s="10">
        <f t="shared" si="3"/>
        <v>0.98000000000000398</v>
      </c>
    </row>
    <row r="79" spans="1:5" ht="16" x14ac:dyDescent="0.2">
      <c r="A79" s="10">
        <v>96.55</v>
      </c>
      <c r="B79" s="10">
        <f t="shared" si="2"/>
        <v>0.98000000000000398</v>
      </c>
      <c r="C79" s="3" t="s">
        <v>5</v>
      </c>
      <c r="D79" s="6" t="s">
        <v>63</v>
      </c>
      <c r="E79" s="10">
        <f t="shared" si="3"/>
        <v>1.1800000000000068</v>
      </c>
    </row>
    <row r="80" spans="1:5" ht="16" x14ac:dyDescent="0.2">
      <c r="A80" s="10">
        <v>97.73</v>
      </c>
      <c r="B80" s="10">
        <f t="shared" si="2"/>
        <v>1.1800000000000068</v>
      </c>
      <c r="C80" s="3" t="s">
        <v>13</v>
      </c>
      <c r="D80" s="6" t="s">
        <v>94</v>
      </c>
      <c r="E80" s="10">
        <f t="shared" si="3"/>
        <v>0.28000000000000114</v>
      </c>
    </row>
    <row r="81" spans="1:5" ht="16" x14ac:dyDescent="0.2">
      <c r="A81" s="10">
        <v>98.01</v>
      </c>
      <c r="B81" s="10">
        <f t="shared" si="2"/>
        <v>0.28000000000000114</v>
      </c>
      <c r="C81" s="3" t="s">
        <v>6</v>
      </c>
      <c r="D81" s="6" t="s">
        <v>63</v>
      </c>
      <c r="E81" s="10">
        <f t="shared" si="3"/>
        <v>0.60999999999999943</v>
      </c>
    </row>
    <row r="82" spans="1:5" ht="16" x14ac:dyDescent="0.2">
      <c r="A82" s="10">
        <v>98.62</v>
      </c>
      <c r="B82" s="10">
        <f t="shared" si="2"/>
        <v>0.60999999999999943</v>
      </c>
      <c r="C82" s="3" t="s">
        <v>6</v>
      </c>
      <c r="D82" s="6" t="s">
        <v>95</v>
      </c>
      <c r="E82" s="10">
        <f t="shared" si="3"/>
        <v>0.73999999999999488</v>
      </c>
    </row>
    <row r="83" spans="1:5" ht="16" x14ac:dyDescent="0.2">
      <c r="A83" s="10">
        <v>99.36</v>
      </c>
      <c r="B83" s="10">
        <f t="shared" si="2"/>
        <v>0.73999999999999488</v>
      </c>
      <c r="C83" s="3" t="s">
        <v>5</v>
      </c>
      <c r="D83" s="6" t="s">
        <v>17</v>
      </c>
      <c r="E83" s="10">
        <f t="shared" si="3"/>
        <v>0.59999999999999432</v>
      </c>
    </row>
    <row r="84" spans="1:5" ht="16" x14ac:dyDescent="0.2">
      <c r="A84" s="10">
        <v>99.96</v>
      </c>
      <c r="B84" s="10">
        <f t="shared" si="2"/>
        <v>0.59999999999999432</v>
      </c>
      <c r="C84" s="3" t="s">
        <v>6</v>
      </c>
      <c r="D84" s="6" t="s">
        <v>18</v>
      </c>
      <c r="E84" s="10">
        <f t="shared" si="3"/>
        <v>1.8900000000000006</v>
      </c>
    </row>
    <row r="85" spans="1:5" ht="16" x14ac:dyDescent="0.2">
      <c r="A85" s="10">
        <v>101.85</v>
      </c>
      <c r="B85" s="10">
        <f t="shared" si="2"/>
        <v>1.8900000000000006</v>
      </c>
      <c r="C85" s="3" t="s">
        <v>13</v>
      </c>
      <c r="D85" s="6" t="s">
        <v>65</v>
      </c>
      <c r="E85" s="10">
        <f t="shared" si="3"/>
        <v>0.64000000000000057</v>
      </c>
    </row>
    <row r="86" spans="1:5" ht="16" x14ac:dyDescent="0.2">
      <c r="A86" s="10">
        <v>102.49</v>
      </c>
      <c r="B86" s="10">
        <f t="shared" si="2"/>
        <v>0.64000000000000057</v>
      </c>
      <c r="C86" s="3" t="s">
        <v>6</v>
      </c>
      <c r="D86" s="6" t="s">
        <v>22</v>
      </c>
      <c r="E86" s="10">
        <f t="shared" si="3"/>
        <v>0.82000000000000739</v>
      </c>
    </row>
    <row r="87" spans="1:5" ht="16" x14ac:dyDescent="0.2">
      <c r="A87" s="10">
        <v>103.31</v>
      </c>
      <c r="B87" s="10">
        <f t="shared" si="2"/>
        <v>0.82000000000000739</v>
      </c>
      <c r="C87" s="3" t="s">
        <v>13</v>
      </c>
      <c r="D87" s="6" t="s">
        <v>23</v>
      </c>
      <c r="E87" s="10">
        <f t="shared" si="3"/>
        <v>0.21999999999999886</v>
      </c>
    </row>
    <row r="88" spans="1:5" ht="16" x14ac:dyDescent="0.2">
      <c r="A88" s="10">
        <v>103.53</v>
      </c>
      <c r="B88" s="10">
        <f t="shared" si="2"/>
        <v>0.21999999999999886</v>
      </c>
      <c r="C88" s="3" t="s">
        <v>5</v>
      </c>
      <c r="D88" s="6" t="s">
        <v>22</v>
      </c>
      <c r="E88" s="10">
        <f t="shared" si="3"/>
        <v>2.25</v>
      </c>
    </row>
    <row r="89" spans="1:5" ht="16" x14ac:dyDescent="0.2">
      <c r="A89" s="10">
        <v>105.78</v>
      </c>
      <c r="B89" s="10">
        <f t="shared" si="2"/>
        <v>2.25</v>
      </c>
      <c r="C89" s="3" t="s">
        <v>6</v>
      </c>
      <c r="D89" s="6" t="s">
        <v>22</v>
      </c>
      <c r="E89" s="10">
        <f t="shared" si="3"/>
        <v>3.0000000000001137E-2</v>
      </c>
    </row>
    <row r="90" spans="1:5" ht="16" x14ac:dyDescent="0.2">
      <c r="A90" s="10">
        <v>105.81</v>
      </c>
      <c r="B90" s="10">
        <f t="shared" si="2"/>
        <v>3.0000000000001137E-2</v>
      </c>
      <c r="C90" s="3" t="s">
        <v>5</v>
      </c>
      <c r="D90" s="6" t="s">
        <v>18</v>
      </c>
      <c r="E90" s="10">
        <f t="shared" si="3"/>
        <v>0.50999999999999091</v>
      </c>
    </row>
    <row r="91" spans="1:5" ht="16" x14ac:dyDescent="0.2">
      <c r="A91" s="10">
        <v>106.32</v>
      </c>
      <c r="B91" s="10">
        <f t="shared" si="2"/>
        <v>0.50999999999999091</v>
      </c>
      <c r="C91" s="3" t="s">
        <v>13</v>
      </c>
      <c r="D91" s="6" t="s">
        <v>19</v>
      </c>
      <c r="E91" s="10">
        <f t="shared" si="3"/>
        <v>0.79000000000000625</v>
      </c>
    </row>
    <row r="92" spans="1:5" ht="16" x14ac:dyDescent="0.2">
      <c r="A92" s="10">
        <v>107.11</v>
      </c>
      <c r="B92" s="10">
        <f t="shared" si="2"/>
        <v>0.79000000000000625</v>
      </c>
      <c r="C92" s="3" t="s">
        <v>6</v>
      </c>
      <c r="D92" s="6" t="s">
        <v>20</v>
      </c>
      <c r="E92" s="10">
        <f t="shared" si="3"/>
        <v>2.9300000000000068</v>
      </c>
    </row>
    <row r="93" spans="1:5" ht="16" x14ac:dyDescent="0.2">
      <c r="A93" s="10">
        <v>110.04</v>
      </c>
      <c r="B93" s="10">
        <f t="shared" si="2"/>
        <v>2.9300000000000068</v>
      </c>
      <c r="C93" s="3" t="s">
        <v>5</v>
      </c>
      <c r="D93" s="6" t="s">
        <v>21</v>
      </c>
      <c r="E93" s="10">
        <f t="shared" si="3"/>
        <v>1.289999999999992</v>
      </c>
    </row>
    <row r="94" spans="1:5" ht="16" x14ac:dyDescent="0.2">
      <c r="A94" s="10">
        <v>111.33</v>
      </c>
      <c r="B94" s="10">
        <f t="shared" si="2"/>
        <v>1.289999999999992</v>
      </c>
      <c r="C94" s="3" t="s">
        <v>6</v>
      </c>
      <c r="D94" s="6" t="s">
        <v>22</v>
      </c>
      <c r="E94" s="10">
        <f t="shared" si="3"/>
        <v>2.1099999999999994</v>
      </c>
    </row>
    <row r="95" spans="1:5" ht="16" x14ac:dyDescent="0.2">
      <c r="A95" s="10">
        <v>113.44</v>
      </c>
      <c r="B95" s="10">
        <f t="shared" si="2"/>
        <v>2.1099999999999994</v>
      </c>
      <c r="C95" s="3" t="s">
        <v>5</v>
      </c>
      <c r="D95" s="6" t="s">
        <v>23</v>
      </c>
      <c r="E95" s="10">
        <f t="shared" si="3"/>
        <v>1.7600000000000051</v>
      </c>
    </row>
    <row r="96" spans="1:5" ht="16" x14ac:dyDescent="0.2">
      <c r="A96" s="10">
        <v>115.2</v>
      </c>
      <c r="B96" s="10">
        <f t="shared" si="2"/>
        <v>1.7600000000000051</v>
      </c>
      <c r="C96" s="3" t="s">
        <v>6</v>
      </c>
      <c r="D96" s="6" t="s">
        <v>24</v>
      </c>
      <c r="E96" s="10">
        <f t="shared" si="3"/>
        <v>0.14999999999999147</v>
      </c>
    </row>
    <row r="97" spans="1:5" ht="16" x14ac:dyDescent="0.2">
      <c r="A97" s="10">
        <v>115.35</v>
      </c>
      <c r="B97" s="10">
        <f t="shared" si="2"/>
        <v>0.14999999999999147</v>
      </c>
      <c r="C97" s="3" t="s">
        <v>5</v>
      </c>
      <c r="D97" s="6" t="s">
        <v>22</v>
      </c>
      <c r="E97" s="10">
        <f t="shared" si="3"/>
        <v>4.1300000000000097</v>
      </c>
    </row>
    <row r="98" spans="1:5" ht="16" x14ac:dyDescent="0.2">
      <c r="A98" s="10">
        <v>119.48</v>
      </c>
      <c r="B98" s="10">
        <f t="shared" si="2"/>
        <v>4.1300000000000097</v>
      </c>
      <c r="C98" s="3" t="s">
        <v>6</v>
      </c>
      <c r="D98" s="6" t="s">
        <v>22</v>
      </c>
      <c r="E98" s="10">
        <f t="shared" si="3"/>
        <v>0.31000000000000227</v>
      </c>
    </row>
    <row r="99" spans="1:5" ht="16" x14ac:dyDescent="0.2">
      <c r="A99" s="10">
        <v>119.79</v>
      </c>
      <c r="B99" s="10">
        <f t="shared" si="2"/>
        <v>0.31000000000000227</v>
      </c>
      <c r="C99" s="3" t="s">
        <v>6</v>
      </c>
      <c r="D99" s="6" t="s">
        <v>22</v>
      </c>
      <c r="E99" s="10">
        <f t="shared" si="3"/>
        <v>1.6999999999999886</v>
      </c>
    </row>
    <row r="100" spans="1:5" ht="32" x14ac:dyDescent="0.2">
      <c r="A100" s="10">
        <v>121.49</v>
      </c>
      <c r="B100" s="10">
        <f t="shared" si="2"/>
        <v>1.6999999999999886</v>
      </c>
      <c r="C100" s="3" t="s">
        <v>13</v>
      </c>
      <c r="D100" s="6" t="s">
        <v>75</v>
      </c>
      <c r="E100" s="10">
        <f t="shared" si="3"/>
        <v>1.4400000000000119</v>
      </c>
    </row>
    <row r="101" spans="1:5" ht="16" x14ac:dyDescent="0.2">
      <c r="A101" s="10">
        <v>122.93</v>
      </c>
      <c r="B101" s="10">
        <f t="shared" si="2"/>
        <v>1.4400000000000119</v>
      </c>
      <c r="C101" s="3" t="s">
        <v>5</v>
      </c>
      <c r="D101" s="6" t="s">
        <v>64</v>
      </c>
      <c r="E101" s="10">
        <f t="shared" si="3"/>
        <v>0.16999999999998749</v>
      </c>
    </row>
    <row r="102" spans="1:5" ht="16" x14ac:dyDescent="0.2">
      <c r="A102" s="10">
        <v>123.1</v>
      </c>
      <c r="B102" s="10">
        <f t="shared" si="2"/>
        <v>0.16999999999998749</v>
      </c>
      <c r="C102" s="3" t="s">
        <v>6</v>
      </c>
      <c r="D102" s="6" t="s">
        <v>96</v>
      </c>
      <c r="E102" s="10">
        <f t="shared" si="3"/>
        <v>1.7000000000000028</v>
      </c>
    </row>
    <row r="103" spans="1:5" ht="16" x14ac:dyDescent="0.2">
      <c r="A103" s="10">
        <v>124.8</v>
      </c>
      <c r="B103" s="10">
        <f t="shared" si="2"/>
        <v>1.7000000000000028</v>
      </c>
      <c r="C103" s="3" t="s">
        <v>6</v>
      </c>
      <c r="D103" s="6" t="s">
        <v>25</v>
      </c>
      <c r="E103" s="10">
        <f t="shared" si="3"/>
        <v>1.4000000000000057</v>
      </c>
    </row>
    <row r="104" spans="1:5" ht="16" x14ac:dyDescent="0.2">
      <c r="A104" s="10">
        <v>126.2</v>
      </c>
      <c r="B104" s="10">
        <f t="shared" si="2"/>
        <v>1.4000000000000057</v>
      </c>
      <c r="C104" s="3" t="s">
        <v>6</v>
      </c>
      <c r="D104" s="6" t="s">
        <v>23</v>
      </c>
      <c r="E104" s="10">
        <f t="shared" si="3"/>
        <v>4.9999999999997158E-2</v>
      </c>
    </row>
    <row r="105" spans="1:5" ht="16" x14ac:dyDescent="0.2">
      <c r="A105" s="10">
        <v>126.25</v>
      </c>
      <c r="B105" s="10">
        <f t="shared" si="2"/>
        <v>4.9999999999997158E-2</v>
      </c>
      <c r="C105" s="3" t="s">
        <v>6</v>
      </c>
      <c r="D105" s="6" t="s">
        <v>23</v>
      </c>
      <c r="E105" s="10">
        <f t="shared" si="3"/>
        <v>0.12000000000000455</v>
      </c>
    </row>
    <row r="106" spans="1:5" ht="29" x14ac:dyDescent="0.2">
      <c r="A106" s="11">
        <v>126.37</v>
      </c>
      <c r="B106" s="11">
        <f t="shared" si="2"/>
        <v>0.12000000000000455</v>
      </c>
      <c r="C106" s="4"/>
      <c r="D106" s="5" t="s">
        <v>97</v>
      </c>
      <c r="E106" s="11">
        <f t="shared" si="3"/>
        <v>1.0699999999999932</v>
      </c>
    </row>
    <row r="107" spans="1:5" ht="16" x14ac:dyDescent="0.2">
      <c r="A107" s="10">
        <v>127.44</v>
      </c>
      <c r="B107" s="10">
        <f t="shared" si="2"/>
        <v>1.0699999999999932</v>
      </c>
      <c r="C107" s="3" t="s">
        <v>5</v>
      </c>
      <c r="D107" s="6" t="s">
        <v>26</v>
      </c>
      <c r="E107" s="10">
        <f t="shared" si="3"/>
        <v>0.12000000000000455</v>
      </c>
    </row>
    <row r="108" spans="1:5" ht="16" x14ac:dyDescent="0.2">
      <c r="A108" s="10">
        <v>127.56</v>
      </c>
      <c r="B108" s="10">
        <f t="shared" si="2"/>
        <v>0.12000000000000455</v>
      </c>
      <c r="C108" s="3" t="s">
        <v>5</v>
      </c>
      <c r="D108" s="6" t="s">
        <v>27</v>
      </c>
      <c r="E108" s="10">
        <f t="shared" si="3"/>
        <v>0.12000000000000455</v>
      </c>
    </row>
    <row r="109" spans="1:5" ht="16" x14ac:dyDescent="0.2">
      <c r="A109" s="10">
        <v>127.68</v>
      </c>
      <c r="B109" s="10">
        <f t="shared" si="2"/>
        <v>0.12000000000000455</v>
      </c>
      <c r="C109" s="3" t="s">
        <v>13</v>
      </c>
      <c r="D109" s="6" t="s">
        <v>28</v>
      </c>
      <c r="E109" s="10">
        <f t="shared" si="3"/>
        <v>7.9799999999999898</v>
      </c>
    </row>
    <row r="110" spans="1:5" ht="16" x14ac:dyDescent="0.2">
      <c r="A110" s="10">
        <v>135.66</v>
      </c>
      <c r="B110" s="10">
        <f t="shared" si="2"/>
        <v>7.9799999999999898</v>
      </c>
      <c r="C110" s="3" t="s">
        <v>6</v>
      </c>
      <c r="D110" s="6" t="s">
        <v>29</v>
      </c>
      <c r="E110" s="10">
        <f t="shared" si="3"/>
        <v>0.47999999999998977</v>
      </c>
    </row>
    <row r="111" spans="1:5" ht="16" x14ac:dyDescent="0.2">
      <c r="A111" s="10">
        <v>136.13999999999999</v>
      </c>
      <c r="B111" s="10">
        <f t="shared" si="2"/>
        <v>0.47999999999998977</v>
      </c>
      <c r="C111" s="3" t="s">
        <v>13</v>
      </c>
      <c r="D111" s="6" t="s">
        <v>123</v>
      </c>
      <c r="E111" s="10">
        <f t="shared" si="3"/>
        <v>1.5</v>
      </c>
    </row>
    <row r="112" spans="1:5" ht="16" x14ac:dyDescent="0.2">
      <c r="A112" s="10">
        <v>137.63999999999999</v>
      </c>
      <c r="B112" s="10">
        <f t="shared" si="2"/>
        <v>1.5</v>
      </c>
      <c r="C112" s="3" t="s">
        <v>5</v>
      </c>
      <c r="D112" s="6" t="s">
        <v>30</v>
      </c>
      <c r="E112" s="10">
        <f t="shared" si="3"/>
        <v>0.64000000000001478</v>
      </c>
    </row>
    <row r="113" spans="1:5" ht="16" x14ac:dyDescent="0.2">
      <c r="A113" s="10">
        <v>138.28</v>
      </c>
      <c r="B113" s="10">
        <f t="shared" si="2"/>
        <v>0.64000000000001478</v>
      </c>
      <c r="C113" s="3" t="s">
        <v>5</v>
      </c>
      <c r="D113" s="6" t="s">
        <v>31</v>
      </c>
      <c r="E113" s="10">
        <f t="shared" si="3"/>
        <v>0.21000000000000796</v>
      </c>
    </row>
    <row r="114" spans="1:5" ht="16" x14ac:dyDescent="0.2">
      <c r="A114" s="10">
        <v>138.49</v>
      </c>
      <c r="B114" s="10">
        <f t="shared" si="2"/>
        <v>0.21000000000000796</v>
      </c>
      <c r="C114" s="3" t="s">
        <v>6</v>
      </c>
      <c r="D114" s="6" t="s">
        <v>98</v>
      </c>
      <c r="E114" s="10">
        <f t="shared" si="3"/>
        <v>1</v>
      </c>
    </row>
    <row r="115" spans="1:5" ht="16" x14ac:dyDescent="0.2">
      <c r="A115" s="10">
        <v>139.49</v>
      </c>
      <c r="B115" s="10">
        <f t="shared" si="2"/>
        <v>1</v>
      </c>
      <c r="C115" s="3" t="s">
        <v>6</v>
      </c>
      <c r="D115" s="6" t="s">
        <v>32</v>
      </c>
      <c r="E115" s="10">
        <f t="shared" si="3"/>
        <v>1.75</v>
      </c>
    </row>
    <row r="116" spans="1:5" ht="16" x14ac:dyDescent="0.2">
      <c r="A116" s="10">
        <v>141.24</v>
      </c>
      <c r="B116" s="10">
        <f t="shared" si="2"/>
        <v>1.75</v>
      </c>
      <c r="C116" s="3" t="s">
        <v>5</v>
      </c>
      <c r="D116" s="6" t="s">
        <v>99</v>
      </c>
      <c r="E116" s="10">
        <f t="shared" si="3"/>
        <v>0.85999999999998522</v>
      </c>
    </row>
    <row r="117" spans="1:5" ht="16" x14ac:dyDescent="0.2">
      <c r="A117" s="10">
        <v>142.1</v>
      </c>
      <c r="B117" s="10">
        <f t="shared" si="2"/>
        <v>0.85999999999998522</v>
      </c>
      <c r="C117" s="3" t="s">
        <v>5</v>
      </c>
      <c r="D117" s="6" t="s">
        <v>100</v>
      </c>
      <c r="E117" s="10">
        <f t="shared" si="3"/>
        <v>0.43999999999999773</v>
      </c>
    </row>
    <row r="118" spans="1:5" ht="16" x14ac:dyDescent="0.2">
      <c r="A118" s="10">
        <v>142.54</v>
      </c>
      <c r="B118" s="10">
        <f t="shared" si="2"/>
        <v>0.43999999999999773</v>
      </c>
      <c r="C118" s="3" t="s">
        <v>6</v>
      </c>
      <c r="D118" s="6" t="s">
        <v>101</v>
      </c>
      <c r="E118" s="10">
        <f t="shared" si="3"/>
        <v>1.6500000000000057</v>
      </c>
    </row>
    <row r="119" spans="1:5" ht="16" x14ac:dyDescent="0.2">
      <c r="A119" s="10">
        <v>144.19</v>
      </c>
      <c r="B119" s="10">
        <f t="shared" si="2"/>
        <v>1.6500000000000057</v>
      </c>
      <c r="C119" s="3" t="s">
        <v>13</v>
      </c>
      <c r="D119" s="6" t="s">
        <v>25</v>
      </c>
      <c r="E119" s="10">
        <f t="shared" si="3"/>
        <v>0.44999999999998863</v>
      </c>
    </row>
    <row r="120" spans="1:5" ht="16" x14ac:dyDescent="0.2">
      <c r="A120" s="10">
        <v>144.63999999999999</v>
      </c>
      <c r="B120" s="10">
        <f t="shared" si="2"/>
        <v>0.44999999999998863</v>
      </c>
      <c r="C120" s="3" t="s">
        <v>6</v>
      </c>
      <c r="D120" s="6" t="s">
        <v>102</v>
      </c>
      <c r="E120" s="10">
        <f t="shared" si="3"/>
        <v>1.0100000000000193</v>
      </c>
    </row>
    <row r="121" spans="1:5" ht="16" x14ac:dyDescent="0.2">
      <c r="A121" s="10">
        <v>145.65</v>
      </c>
      <c r="B121" s="10">
        <f t="shared" si="2"/>
        <v>1.0100000000000193</v>
      </c>
      <c r="C121" s="3" t="s">
        <v>5</v>
      </c>
      <c r="D121" s="6" t="s">
        <v>103</v>
      </c>
      <c r="E121" s="10">
        <f t="shared" si="3"/>
        <v>0.41999999999998749</v>
      </c>
    </row>
    <row r="122" spans="1:5" ht="16" x14ac:dyDescent="0.2">
      <c r="A122" s="10">
        <v>146.07</v>
      </c>
      <c r="B122" s="10">
        <f t="shared" si="2"/>
        <v>0.41999999999998749</v>
      </c>
      <c r="C122" s="3" t="s">
        <v>6</v>
      </c>
      <c r="D122" s="6" t="s">
        <v>104</v>
      </c>
      <c r="E122" s="10">
        <f t="shared" si="3"/>
        <v>0.34999999999999432</v>
      </c>
    </row>
    <row r="123" spans="1:5" ht="16" x14ac:dyDescent="0.2">
      <c r="A123" s="10">
        <v>146.41999999999999</v>
      </c>
      <c r="B123" s="10">
        <f t="shared" si="2"/>
        <v>0.34999999999999432</v>
      </c>
      <c r="C123" s="3" t="s">
        <v>71</v>
      </c>
      <c r="D123" s="6" t="s">
        <v>105</v>
      </c>
      <c r="E123" s="10">
        <f t="shared" si="3"/>
        <v>0.61000000000001364</v>
      </c>
    </row>
    <row r="124" spans="1:5" ht="16" x14ac:dyDescent="0.2">
      <c r="A124" s="10">
        <v>147.03</v>
      </c>
      <c r="B124" s="10">
        <f t="shared" si="2"/>
        <v>0.61000000000001364</v>
      </c>
      <c r="C124" s="3" t="s">
        <v>5</v>
      </c>
      <c r="D124" s="6" t="s">
        <v>105</v>
      </c>
      <c r="E124" s="10">
        <f t="shared" si="3"/>
        <v>0.22999999999998977</v>
      </c>
    </row>
    <row r="125" spans="1:5" ht="16" x14ac:dyDescent="0.2">
      <c r="A125" s="10">
        <v>147.26</v>
      </c>
      <c r="B125" s="10">
        <f t="shared" si="2"/>
        <v>0.22999999999998977</v>
      </c>
      <c r="C125" s="3" t="s">
        <v>5</v>
      </c>
      <c r="D125" s="6" t="s">
        <v>105</v>
      </c>
      <c r="E125" s="10">
        <f t="shared" si="3"/>
        <v>2.8300000000000125</v>
      </c>
    </row>
    <row r="126" spans="1:5" ht="16" x14ac:dyDescent="0.2">
      <c r="A126" s="10">
        <v>150.09</v>
      </c>
      <c r="B126" s="10">
        <f t="shared" si="2"/>
        <v>2.8300000000000125</v>
      </c>
      <c r="C126" s="3" t="s">
        <v>6</v>
      </c>
      <c r="D126" s="6" t="s">
        <v>33</v>
      </c>
      <c r="E126" s="10">
        <f t="shared" si="3"/>
        <v>0.5</v>
      </c>
    </row>
    <row r="127" spans="1:5" ht="32" x14ac:dyDescent="0.2">
      <c r="A127" s="10">
        <v>150.59</v>
      </c>
      <c r="B127" s="10">
        <f t="shared" si="2"/>
        <v>0.5</v>
      </c>
      <c r="C127" s="3" t="s">
        <v>6</v>
      </c>
      <c r="D127" s="6" t="s">
        <v>76</v>
      </c>
      <c r="E127" s="10">
        <f t="shared" si="3"/>
        <v>4.5</v>
      </c>
    </row>
    <row r="128" spans="1:5" ht="16" x14ac:dyDescent="0.2">
      <c r="A128" s="10">
        <v>155.09</v>
      </c>
      <c r="B128" s="10">
        <f t="shared" si="2"/>
        <v>4.5</v>
      </c>
      <c r="C128" s="3" t="s">
        <v>5</v>
      </c>
      <c r="D128" s="6" t="s">
        <v>106</v>
      </c>
      <c r="E128" s="10">
        <f t="shared" si="3"/>
        <v>1.9000000000000057</v>
      </c>
    </row>
    <row r="129" spans="1:5" ht="16" x14ac:dyDescent="0.2">
      <c r="A129" s="10">
        <v>156.99</v>
      </c>
      <c r="B129" s="10">
        <f t="shared" si="2"/>
        <v>1.9000000000000057</v>
      </c>
      <c r="C129" s="3" t="s">
        <v>13</v>
      </c>
      <c r="D129" s="6" t="s">
        <v>124</v>
      </c>
      <c r="E129" s="10">
        <f t="shared" si="3"/>
        <v>0.38999999999998636</v>
      </c>
    </row>
    <row r="130" spans="1:5" ht="16" x14ac:dyDescent="0.2">
      <c r="A130" s="10">
        <v>157.38</v>
      </c>
      <c r="B130" s="10">
        <f t="shared" si="2"/>
        <v>0.38999999999998636</v>
      </c>
      <c r="C130" s="3" t="s">
        <v>5</v>
      </c>
      <c r="D130" s="6" t="s">
        <v>38</v>
      </c>
      <c r="E130" s="10">
        <f t="shared" si="3"/>
        <v>0.12999999999999545</v>
      </c>
    </row>
    <row r="131" spans="1:5" ht="16" x14ac:dyDescent="0.2">
      <c r="A131" s="10">
        <v>157.51</v>
      </c>
      <c r="B131" s="10">
        <f t="shared" si="2"/>
        <v>0.12999999999999545</v>
      </c>
      <c r="C131" s="3" t="s">
        <v>6</v>
      </c>
      <c r="D131" s="6" t="s">
        <v>36</v>
      </c>
      <c r="E131" s="10">
        <f t="shared" si="3"/>
        <v>0.28000000000000114</v>
      </c>
    </row>
    <row r="132" spans="1:5" ht="16" x14ac:dyDescent="0.2">
      <c r="A132" s="10">
        <v>157.79</v>
      </c>
      <c r="B132" s="10">
        <f t="shared" si="2"/>
        <v>0.28000000000000114</v>
      </c>
      <c r="C132" s="3" t="s">
        <v>6</v>
      </c>
      <c r="D132" s="6" t="s">
        <v>37</v>
      </c>
      <c r="E132" s="10">
        <f t="shared" si="3"/>
        <v>0.20000000000001705</v>
      </c>
    </row>
    <row r="133" spans="1:5" ht="16" x14ac:dyDescent="0.2">
      <c r="A133" s="10">
        <v>157.99</v>
      </c>
      <c r="B133" s="10">
        <f t="shared" si="2"/>
        <v>0.20000000000001705</v>
      </c>
      <c r="C133" s="3" t="s">
        <v>5</v>
      </c>
      <c r="D133" s="6" t="s">
        <v>35</v>
      </c>
      <c r="E133" s="10">
        <f t="shared" si="3"/>
        <v>0.1799999999999784</v>
      </c>
    </row>
    <row r="134" spans="1:5" x14ac:dyDescent="0.2">
      <c r="A134" s="10">
        <v>158.16999999999999</v>
      </c>
      <c r="B134" s="10">
        <f t="shared" si="2"/>
        <v>0.1799999999999784</v>
      </c>
      <c r="C134" s="3" t="s">
        <v>6</v>
      </c>
      <c r="D134" s="3" t="s">
        <v>34</v>
      </c>
      <c r="E134" s="10">
        <f t="shared" si="3"/>
        <v>1.8300000000000125</v>
      </c>
    </row>
    <row r="135" spans="1:5" x14ac:dyDescent="0.2">
      <c r="A135" s="10">
        <v>160</v>
      </c>
      <c r="B135" s="10">
        <f t="shared" si="2"/>
        <v>1.8300000000000125</v>
      </c>
      <c r="C135" s="3" t="s">
        <v>5</v>
      </c>
      <c r="D135" s="3" t="s">
        <v>77</v>
      </c>
      <c r="E135" s="10">
        <f t="shared" si="3"/>
        <v>0.12999999999999545</v>
      </c>
    </row>
    <row r="136" spans="1:5" x14ac:dyDescent="0.2">
      <c r="A136" s="10">
        <v>160.13</v>
      </c>
      <c r="B136" s="10">
        <f t="shared" si="2"/>
        <v>0.12999999999999545</v>
      </c>
      <c r="C136" s="3" t="s">
        <v>6</v>
      </c>
      <c r="D136" s="3" t="s">
        <v>105</v>
      </c>
      <c r="E136" s="10">
        <f t="shared" si="3"/>
        <v>3.6299999999999955</v>
      </c>
    </row>
    <row r="137" spans="1:5" x14ac:dyDescent="0.2">
      <c r="A137" s="10">
        <v>163.76</v>
      </c>
      <c r="B137" s="10">
        <f t="shared" si="2"/>
        <v>3.6299999999999955</v>
      </c>
      <c r="C137" s="3" t="s">
        <v>116</v>
      </c>
      <c r="D137" s="3" t="s">
        <v>25</v>
      </c>
      <c r="E137" s="10">
        <f t="shared" si="3"/>
        <v>0.81000000000000227</v>
      </c>
    </row>
    <row r="138" spans="1:5" x14ac:dyDescent="0.2">
      <c r="A138" s="10">
        <v>164.57</v>
      </c>
      <c r="B138" s="10">
        <f t="shared" ref="B138:B175" si="4">A138-A137</f>
        <v>0.81000000000000227</v>
      </c>
      <c r="C138" s="3" t="s">
        <v>6</v>
      </c>
      <c r="D138" s="3" t="s">
        <v>107</v>
      </c>
      <c r="E138" s="10">
        <f t="shared" ref="E138:E174" si="5">A139-A138</f>
        <v>0.31000000000000227</v>
      </c>
    </row>
    <row r="139" spans="1:5" x14ac:dyDescent="0.2">
      <c r="A139" s="10">
        <v>164.88</v>
      </c>
      <c r="B139" s="10">
        <f t="shared" si="4"/>
        <v>0.31000000000000227</v>
      </c>
      <c r="C139" s="3" t="s">
        <v>6</v>
      </c>
      <c r="D139" s="3" t="s">
        <v>25</v>
      </c>
      <c r="E139" s="10">
        <f t="shared" si="5"/>
        <v>8.0000000000012506E-2</v>
      </c>
    </row>
    <row r="140" spans="1:5" x14ac:dyDescent="0.2">
      <c r="A140" s="10">
        <v>164.96</v>
      </c>
      <c r="B140" s="10">
        <f t="shared" si="4"/>
        <v>8.0000000000012506E-2</v>
      </c>
      <c r="C140" s="3" t="s">
        <v>6</v>
      </c>
      <c r="D140" s="3" t="s">
        <v>23</v>
      </c>
      <c r="E140" s="10">
        <f t="shared" si="5"/>
        <v>2.5900000000000034</v>
      </c>
    </row>
    <row r="141" spans="1:5" x14ac:dyDescent="0.2">
      <c r="A141" s="10">
        <v>167.55</v>
      </c>
      <c r="B141" s="10">
        <f t="shared" si="4"/>
        <v>2.5900000000000034</v>
      </c>
      <c r="C141" s="3" t="s">
        <v>5</v>
      </c>
      <c r="D141" s="3" t="s">
        <v>108</v>
      </c>
      <c r="E141" s="10">
        <f t="shared" si="5"/>
        <v>0.46999999999999886</v>
      </c>
    </row>
    <row r="142" spans="1:5" x14ac:dyDescent="0.2">
      <c r="A142" s="10">
        <v>168.02</v>
      </c>
      <c r="B142" s="10">
        <f t="shared" si="4"/>
        <v>0.46999999999999886</v>
      </c>
      <c r="C142" s="3" t="s">
        <v>6</v>
      </c>
      <c r="D142" s="3" t="s">
        <v>22</v>
      </c>
      <c r="E142" s="10">
        <f t="shared" si="5"/>
        <v>1.3599999999999852</v>
      </c>
    </row>
    <row r="143" spans="1:5" x14ac:dyDescent="0.2">
      <c r="A143" s="10">
        <v>169.38</v>
      </c>
      <c r="B143" s="10">
        <f t="shared" si="4"/>
        <v>1.3599999999999852</v>
      </c>
      <c r="C143" s="3" t="s">
        <v>5</v>
      </c>
      <c r="D143" s="3" t="s">
        <v>22</v>
      </c>
      <c r="E143" s="10">
        <f t="shared" si="5"/>
        <v>0.31000000000000227</v>
      </c>
    </row>
    <row r="144" spans="1:5" x14ac:dyDescent="0.2">
      <c r="A144" s="10">
        <v>169.69</v>
      </c>
      <c r="B144" s="10">
        <f t="shared" si="4"/>
        <v>0.31000000000000227</v>
      </c>
      <c r="C144" s="3" t="s">
        <v>5</v>
      </c>
      <c r="D144" s="3" t="s">
        <v>22</v>
      </c>
      <c r="E144" s="10">
        <f t="shared" si="5"/>
        <v>3.8100000000000023</v>
      </c>
    </row>
    <row r="145" spans="1:5" x14ac:dyDescent="0.2">
      <c r="A145" s="11">
        <v>173.5</v>
      </c>
      <c r="B145" s="11">
        <f t="shared" si="4"/>
        <v>3.8100000000000023</v>
      </c>
      <c r="C145" s="4"/>
      <c r="D145" s="5" t="s">
        <v>78</v>
      </c>
      <c r="E145" s="11">
        <f t="shared" si="5"/>
        <v>0.33000000000001251</v>
      </c>
    </row>
    <row r="146" spans="1:5" x14ac:dyDescent="0.2">
      <c r="A146" s="10">
        <v>173.83</v>
      </c>
      <c r="B146" s="10">
        <f t="shared" si="4"/>
        <v>0.33000000000001251</v>
      </c>
      <c r="C146" s="3" t="s">
        <v>6</v>
      </c>
      <c r="D146" s="3" t="s">
        <v>24</v>
      </c>
      <c r="E146" s="10">
        <f t="shared" si="5"/>
        <v>0.13999999999998636</v>
      </c>
    </row>
    <row r="147" spans="1:5" x14ac:dyDescent="0.2">
      <c r="A147" s="10">
        <v>173.97</v>
      </c>
      <c r="B147" s="10">
        <f t="shared" si="4"/>
        <v>0.13999999999998636</v>
      </c>
      <c r="C147" s="3" t="s">
        <v>5</v>
      </c>
      <c r="D147" s="3" t="s">
        <v>23</v>
      </c>
      <c r="E147" s="10">
        <f t="shared" si="5"/>
        <v>6.4799999999999898</v>
      </c>
    </row>
    <row r="148" spans="1:5" x14ac:dyDescent="0.2">
      <c r="A148" s="10">
        <v>180.45</v>
      </c>
      <c r="B148" s="10">
        <f t="shared" si="4"/>
        <v>6.4799999999999898</v>
      </c>
      <c r="C148" s="3" t="s">
        <v>7</v>
      </c>
      <c r="D148" s="3" t="s">
        <v>23</v>
      </c>
      <c r="E148" s="10">
        <f t="shared" si="5"/>
        <v>0.91000000000002501</v>
      </c>
    </row>
    <row r="149" spans="1:5" x14ac:dyDescent="0.2">
      <c r="A149" s="10">
        <v>181.36</v>
      </c>
      <c r="B149" s="10">
        <f t="shared" si="4"/>
        <v>0.91000000000002501</v>
      </c>
      <c r="C149" s="3" t="s">
        <v>5</v>
      </c>
      <c r="D149" s="3" t="s">
        <v>18</v>
      </c>
      <c r="E149" s="10">
        <f t="shared" si="5"/>
        <v>0.36999999999997613</v>
      </c>
    </row>
    <row r="150" spans="1:5" x14ac:dyDescent="0.2">
      <c r="A150" s="10">
        <v>181.73</v>
      </c>
      <c r="B150" s="10">
        <f t="shared" si="4"/>
        <v>0.36999999999997613</v>
      </c>
      <c r="C150" s="3" t="s">
        <v>6</v>
      </c>
      <c r="D150" s="3" t="s">
        <v>22</v>
      </c>
      <c r="E150" s="10">
        <f t="shared" si="5"/>
        <v>2.2800000000000011</v>
      </c>
    </row>
    <row r="151" spans="1:5" x14ac:dyDescent="0.2">
      <c r="A151" s="10">
        <v>184.01</v>
      </c>
      <c r="B151" s="10">
        <f t="shared" si="4"/>
        <v>2.2800000000000011</v>
      </c>
      <c r="C151" s="3" t="s">
        <v>6</v>
      </c>
      <c r="D151" s="3" t="s">
        <v>23</v>
      </c>
      <c r="E151" s="10">
        <f t="shared" si="5"/>
        <v>0.21999999999999886</v>
      </c>
    </row>
    <row r="152" spans="1:5" x14ac:dyDescent="0.2">
      <c r="A152" s="10">
        <v>184.23</v>
      </c>
      <c r="B152" s="10">
        <f t="shared" si="4"/>
        <v>0.21999999999999886</v>
      </c>
      <c r="C152" s="3" t="s">
        <v>5</v>
      </c>
      <c r="D152" s="3" t="s">
        <v>22</v>
      </c>
      <c r="E152" s="10">
        <f t="shared" si="5"/>
        <v>4.7700000000000102</v>
      </c>
    </row>
    <row r="153" spans="1:5" x14ac:dyDescent="0.2">
      <c r="A153" s="10">
        <v>189</v>
      </c>
      <c r="B153" s="10">
        <f t="shared" si="4"/>
        <v>4.7700000000000102</v>
      </c>
      <c r="C153" s="3" t="s">
        <v>7</v>
      </c>
      <c r="D153" s="3" t="s">
        <v>23</v>
      </c>
      <c r="E153" s="10">
        <f t="shared" si="5"/>
        <v>1.710000000000008</v>
      </c>
    </row>
    <row r="154" spans="1:5" x14ac:dyDescent="0.2">
      <c r="A154" s="10">
        <v>190.71</v>
      </c>
      <c r="B154" s="10">
        <f t="shared" si="4"/>
        <v>1.710000000000008</v>
      </c>
      <c r="C154" s="3" t="s">
        <v>5</v>
      </c>
      <c r="D154" s="3" t="s">
        <v>23</v>
      </c>
      <c r="E154" s="10">
        <f t="shared" si="5"/>
        <v>2.289999999999992</v>
      </c>
    </row>
    <row r="155" spans="1:5" x14ac:dyDescent="0.2">
      <c r="A155" s="10">
        <v>193</v>
      </c>
      <c r="B155" s="10">
        <f t="shared" si="4"/>
        <v>2.289999999999992</v>
      </c>
      <c r="C155" s="3" t="s">
        <v>5</v>
      </c>
      <c r="D155" s="3" t="s">
        <v>40</v>
      </c>
      <c r="E155" s="10">
        <f t="shared" si="5"/>
        <v>1.289999999999992</v>
      </c>
    </row>
    <row r="156" spans="1:5" x14ac:dyDescent="0.2">
      <c r="A156" s="10">
        <v>194.29</v>
      </c>
      <c r="B156" s="10">
        <f t="shared" si="4"/>
        <v>1.289999999999992</v>
      </c>
      <c r="C156" s="3" t="s">
        <v>5</v>
      </c>
      <c r="D156" s="3" t="s">
        <v>109</v>
      </c>
      <c r="E156" s="10">
        <f t="shared" si="5"/>
        <v>8.0000000000012506E-2</v>
      </c>
    </row>
    <row r="157" spans="1:5" x14ac:dyDescent="0.2">
      <c r="A157" s="10">
        <v>194.37</v>
      </c>
      <c r="B157" s="10">
        <f t="shared" si="4"/>
        <v>8.0000000000012506E-2</v>
      </c>
      <c r="C157" s="3" t="s">
        <v>7</v>
      </c>
      <c r="D157" s="3" t="s">
        <v>110</v>
      </c>
      <c r="E157" s="10">
        <f t="shared" si="5"/>
        <v>0.31999999999999318</v>
      </c>
    </row>
    <row r="158" spans="1:5" x14ac:dyDescent="0.2">
      <c r="A158" s="10">
        <v>194.69</v>
      </c>
      <c r="B158" s="10">
        <f t="shared" si="4"/>
        <v>0.31999999999999318</v>
      </c>
      <c r="C158" s="3" t="s">
        <v>13</v>
      </c>
      <c r="D158" s="3" t="s">
        <v>111</v>
      </c>
      <c r="E158" s="10">
        <f t="shared" si="5"/>
        <v>1.0300000000000011</v>
      </c>
    </row>
    <row r="159" spans="1:5" x14ac:dyDescent="0.2">
      <c r="A159" s="10">
        <v>195.72</v>
      </c>
      <c r="B159" s="10">
        <f t="shared" si="4"/>
        <v>1.0300000000000011</v>
      </c>
      <c r="C159" s="3" t="s">
        <v>6</v>
      </c>
      <c r="D159" s="3" t="s">
        <v>12</v>
      </c>
      <c r="E159" s="10">
        <f t="shared" si="5"/>
        <v>0.74000000000000909</v>
      </c>
    </row>
    <row r="160" spans="1:5" x14ac:dyDescent="0.2">
      <c r="A160" s="10">
        <v>196.46</v>
      </c>
      <c r="B160" s="10">
        <f t="shared" si="4"/>
        <v>0.74000000000000909</v>
      </c>
      <c r="C160" s="3" t="s">
        <v>7</v>
      </c>
      <c r="D160" s="3" t="s">
        <v>12</v>
      </c>
      <c r="E160" s="10">
        <f t="shared" si="5"/>
        <v>0.91999999999998749</v>
      </c>
    </row>
    <row r="161" spans="1:5" x14ac:dyDescent="0.2">
      <c r="A161" s="10">
        <v>197.38</v>
      </c>
      <c r="B161" s="10">
        <f t="shared" si="4"/>
        <v>0.91999999999998749</v>
      </c>
      <c r="C161" s="3" t="s">
        <v>6</v>
      </c>
      <c r="D161" s="3" t="s">
        <v>112</v>
      </c>
      <c r="E161" s="10">
        <f t="shared" si="5"/>
        <v>9.0000000000003411E-2</v>
      </c>
    </row>
    <row r="162" spans="1:5" x14ac:dyDescent="0.2">
      <c r="A162" s="10">
        <v>197.47</v>
      </c>
      <c r="B162" s="10">
        <f t="shared" si="4"/>
        <v>9.0000000000003411E-2</v>
      </c>
      <c r="C162" s="3" t="s">
        <v>5</v>
      </c>
      <c r="D162" s="3" t="s">
        <v>113</v>
      </c>
      <c r="E162" s="10">
        <f t="shared" si="5"/>
        <v>0.12000000000000455</v>
      </c>
    </row>
    <row r="163" spans="1:5" x14ac:dyDescent="0.2">
      <c r="A163" s="10">
        <v>197.59</v>
      </c>
      <c r="B163" s="10">
        <f t="shared" si="4"/>
        <v>0.12000000000000455</v>
      </c>
      <c r="C163" s="3" t="s">
        <v>6</v>
      </c>
      <c r="D163" s="3" t="s">
        <v>113</v>
      </c>
      <c r="E163" s="10">
        <f t="shared" si="5"/>
        <v>9.9999999999994316E-2</v>
      </c>
    </row>
    <row r="164" spans="1:5" x14ac:dyDescent="0.2">
      <c r="A164" s="10">
        <v>197.69</v>
      </c>
      <c r="B164" s="10">
        <f t="shared" si="4"/>
        <v>9.9999999999994316E-2</v>
      </c>
      <c r="C164" s="3" t="s">
        <v>5</v>
      </c>
      <c r="D164" s="3" t="s">
        <v>114</v>
      </c>
      <c r="E164" s="10">
        <f t="shared" si="5"/>
        <v>0.37000000000000455</v>
      </c>
    </row>
    <row r="165" spans="1:5" x14ac:dyDescent="0.2">
      <c r="A165" s="10">
        <v>198.06</v>
      </c>
      <c r="B165" s="10">
        <f t="shared" si="4"/>
        <v>0.37000000000000455</v>
      </c>
      <c r="C165" s="3" t="s">
        <v>6</v>
      </c>
      <c r="D165" s="3" t="s">
        <v>61</v>
      </c>
      <c r="E165" s="10">
        <f t="shared" si="5"/>
        <v>0.41999999999998749</v>
      </c>
    </row>
    <row r="166" spans="1:5" x14ac:dyDescent="0.2">
      <c r="A166" s="10">
        <v>198.48</v>
      </c>
      <c r="B166" s="10">
        <f t="shared" si="4"/>
        <v>0.41999999999998749</v>
      </c>
      <c r="C166" s="3" t="s">
        <v>6</v>
      </c>
      <c r="D166" s="3" t="s">
        <v>79</v>
      </c>
      <c r="E166" s="10">
        <f t="shared" si="5"/>
        <v>0.29000000000002046</v>
      </c>
    </row>
    <row r="167" spans="1:5" x14ac:dyDescent="0.2">
      <c r="A167" s="10">
        <v>198.77</v>
      </c>
      <c r="B167" s="10">
        <f t="shared" si="4"/>
        <v>0.29000000000002046</v>
      </c>
      <c r="C167" s="3" t="s">
        <v>6</v>
      </c>
      <c r="D167" s="3" t="s">
        <v>114</v>
      </c>
      <c r="E167" s="10">
        <f t="shared" si="5"/>
        <v>0.56000000000000227</v>
      </c>
    </row>
    <row r="168" spans="1:5" x14ac:dyDescent="0.2">
      <c r="A168" s="10">
        <v>199.33</v>
      </c>
      <c r="B168" s="10">
        <f t="shared" si="4"/>
        <v>0.56000000000000227</v>
      </c>
      <c r="C168" s="3" t="s">
        <v>5</v>
      </c>
      <c r="D168" s="3" t="s">
        <v>113</v>
      </c>
      <c r="E168" s="10">
        <f t="shared" si="5"/>
        <v>0.21999999999999886</v>
      </c>
    </row>
    <row r="169" spans="1:5" x14ac:dyDescent="0.2">
      <c r="A169" s="10">
        <v>199.55</v>
      </c>
      <c r="B169" s="10">
        <f t="shared" si="4"/>
        <v>0.21999999999999886</v>
      </c>
      <c r="C169" s="3" t="s">
        <v>6</v>
      </c>
      <c r="D169" s="3" t="s">
        <v>112</v>
      </c>
      <c r="E169" s="10">
        <f t="shared" si="5"/>
        <v>8.9999999999974989E-2</v>
      </c>
    </row>
    <row r="170" spans="1:5" x14ac:dyDescent="0.2">
      <c r="A170" s="10">
        <v>199.64</v>
      </c>
      <c r="B170" s="10">
        <f t="shared" si="4"/>
        <v>8.9999999999974989E-2</v>
      </c>
      <c r="C170" s="3" t="s">
        <v>5</v>
      </c>
      <c r="D170" s="3" t="s">
        <v>12</v>
      </c>
      <c r="E170" s="10">
        <f t="shared" si="5"/>
        <v>0.92000000000001592</v>
      </c>
    </row>
    <row r="171" spans="1:5" x14ac:dyDescent="0.2">
      <c r="A171" s="10">
        <v>200.56</v>
      </c>
      <c r="B171" s="10">
        <f t="shared" si="4"/>
        <v>0.92000000000001592</v>
      </c>
      <c r="C171" s="3" t="s">
        <v>7</v>
      </c>
      <c r="D171" s="3" t="s">
        <v>12</v>
      </c>
      <c r="E171" s="10">
        <f t="shared" si="5"/>
        <v>0.16999999999998749</v>
      </c>
    </row>
    <row r="172" spans="1:5" x14ac:dyDescent="0.2">
      <c r="A172" s="10">
        <v>200.73</v>
      </c>
      <c r="B172" s="10">
        <f t="shared" si="4"/>
        <v>0.16999999999998749</v>
      </c>
      <c r="C172" s="3" t="s">
        <v>5</v>
      </c>
      <c r="D172" s="3" t="s">
        <v>115</v>
      </c>
      <c r="E172" s="10">
        <f t="shared" si="5"/>
        <v>0.21000000000000796</v>
      </c>
    </row>
    <row r="173" spans="1:5" x14ac:dyDescent="0.2">
      <c r="A173" s="10">
        <v>200.94</v>
      </c>
      <c r="B173" s="10">
        <f t="shared" si="4"/>
        <v>0.21000000000000796</v>
      </c>
      <c r="C173" s="3" t="s">
        <v>6</v>
      </c>
      <c r="D173" s="3" t="s">
        <v>11</v>
      </c>
      <c r="E173" s="10">
        <f t="shared" si="5"/>
        <v>6.9999999999993179E-2</v>
      </c>
    </row>
    <row r="174" spans="1:5" x14ac:dyDescent="0.2">
      <c r="A174" s="10">
        <v>201.01</v>
      </c>
      <c r="B174" s="10">
        <f t="shared" si="4"/>
        <v>6.9999999999993179E-2</v>
      </c>
      <c r="C174" s="3" t="s">
        <v>5</v>
      </c>
      <c r="D174" s="3" t="s">
        <v>10</v>
      </c>
      <c r="E174" s="10">
        <f t="shared" si="5"/>
        <v>0.18000000000000682</v>
      </c>
    </row>
    <row r="175" spans="1:5" ht="29" x14ac:dyDescent="0.2">
      <c r="A175" s="11">
        <v>201.19</v>
      </c>
      <c r="B175" s="11">
        <f t="shared" si="4"/>
        <v>0.18000000000000682</v>
      </c>
      <c r="C175" s="4"/>
      <c r="D175" s="5" t="s">
        <v>68</v>
      </c>
      <c r="E175" s="4"/>
    </row>
  </sheetData>
  <mergeCells count="6">
    <mergeCell ref="A6:E6"/>
    <mergeCell ref="A1:E1"/>
    <mergeCell ref="A2:E2"/>
    <mergeCell ref="A3:E3"/>
    <mergeCell ref="A5:E5"/>
    <mergeCell ref="A4:E4"/>
  </mergeCells>
  <hyperlinks>
    <hyperlink ref="A5" r:id="rId1" xr:uid="{FBCB5A4A-9702-F841-89DF-DDBF565F2FB3}"/>
  </hyperlinks>
  <pageMargins left="0.7" right="0.7" top="0.75" bottom="0.75" header="0.3" footer="0.3"/>
  <pageSetup orientation="portrait" horizontalDpi="4294967292" verticalDpi="4294967292"/>
  <rowBreaks count="1" manualBreakCount="1">
    <brk id="43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Microsoft Office User</cp:lastModifiedBy>
  <dcterms:created xsi:type="dcterms:W3CDTF">2020-10-29T02:22:47Z</dcterms:created>
  <dcterms:modified xsi:type="dcterms:W3CDTF">2023-01-27T21:44:53Z</dcterms:modified>
</cp:coreProperties>
</file>