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3515"/>
  <workbookPr autoCompressPictures="0"/>
  <bookViews>
    <workbookView xWindow="340" yWindow="0" windowWidth="16300" windowHeight="12820"/>
  </bookViews>
  <sheets>
    <sheet name="Event Financial Report 2021" sheetId="1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43" i="1"/>
  <c r="H25" i="1"/>
  <c r="H18" i="1"/>
  <c r="J18" i="1"/>
  <c r="J25" i="1"/>
  <c r="H42" i="1"/>
  <c r="H44" i="1"/>
  <c r="H48" i="1"/>
  <c r="E48" i="1"/>
</calcChain>
</file>

<file path=xl/sharedStrings.xml><?xml version="1.0" encoding="utf-8"?>
<sst xmlns="http://schemas.openxmlformats.org/spreadsheetml/2006/main" count="73" uniqueCount="63">
  <si>
    <t>B. C. RANDONNEURS CYCLING CLUB</t>
  </si>
  <si>
    <t>Phone #</t>
  </si>
  <si>
    <t>Riders</t>
  </si>
  <si>
    <t>@</t>
  </si>
  <si>
    <t>=</t>
  </si>
  <si>
    <t>Other - please describe</t>
  </si>
  <si>
    <t>Organizer-Paid Expenses</t>
  </si>
  <si>
    <t>-------------&gt;</t>
  </si>
  <si>
    <t>$cdn</t>
  </si>
  <si>
    <t>Total Cash Received, $cdn</t>
  </si>
  <si>
    <t>Net $$ to be remitted to / reimbursed by the Club</t>
  </si>
  <si>
    <t xml:space="preserve">Event #  </t>
  </si>
  <si>
    <t>Club Donations</t>
  </si>
  <si>
    <t>BCCC Memberships</t>
  </si>
  <si>
    <t>Club Memberships</t>
  </si>
  <si>
    <t>- OR -</t>
  </si>
  <si>
    <r>
      <t xml:space="preserve">Net owing </t>
    </r>
    <r>
      <rPr>
        <b/>
        <sz val="12"/>
        <rFont val="Arial"/>
        <family val="2"/>
      </rPr>
      <t>TO</t>
    </r>
    <r>
      <rPr>
        <sz val="12"/>
        <rFont val="Arial"/>
      </rPr>
      <t xml:space="preserve"> Club </t>
    </r>
    <r>
      <rPr>
        <b/>
        <sz val="12"/>
        <rFont val="Arial"/>
        <family val="2"/>
      </rPr>
      <t>FROM</t>
    </r>
    <r>
      <rPr>
        <sz val="12"/>
        <rFont val="Arial"/>
      </rPr>
      <t xml:space="preserve"> Organizer</t>
    </r>
  </si>
  <si>
    <t>Net Remittance</t>
  </si>
  <si>
    <t xml:space="preserve">Enclose Cheque for this Amount:  </t>
  </si>
  <si>
    <t>(payable to BC Randonneurs)</t>
  </si>
  <si>
    <t xml:space="preserve"> Personal Cheques, $cdn totalling:</t>
  </si>
  <si>
    <t>NOTES:</t>
  </si>
  <si>
    <t>1. Report only fees collected by the Organizer.  Do not report any on-line registration payments.</t>
  </si>
  <si>
    <t>BC Randonneurs</t>
  </si>
  <si>
    <t>PO Box 3014 Cultus Lake Stn Main</t>
  </si>
  <si>
    <t>Cultus Lake, BC V2R 5H6</t>
  </si>
  <si>
    <t>km</t>
  </si>
  <si>
    <t>Distance:</t>
  </si>
  <si>
    <t>Ride Organizer:</t>
  </si>
  <si>
    <t xml:space="preserve">  Box A</t>
  </si>
  <si>
    <t xml:space="preserve">  Box B</t>
  </si>
  <si>
    <t xml:space="preserve">  Box C</t>
  </si>
  <si>
    <t xml:space="preserve">  Box D</t>
  </si>
  <si>
    <t xml:space="preserve">  Box B from above</t>
  </si>
  <si>
    <t xml:space="preserve">  Box D from above</t>
  </si>
  <si>
    <t>If positive, enter amount in Box E below</t>
  </si>
  <si>
    <t>If negative, enter amount in Box F below</t>
  </si>
  <si>
    <t>Box E</t>
  </si>
  <si>
    <t>Box F</t>
  </si>
  <si>
    <t>(Amounts in Boxes A &amp; C should match)</t>
  </si>
  <si>
    <t>3. Do not send cash in the mail.</t>
  </si>
  <si>
    <t>Event Date:</t>
  </si>
  <si>
    <t>Event Name:</t>
  </si>
  <si>
    <r>
      <t>Ride Organizers Financial Report</t>
    </r>
    <r>
      <rPr>
        <sz val="12"/>
        <rFont val="Arial"/>
      </rPr>
      <t xml:space="preserve"> (due within 10 days of Event close)</t>
    </r>
  </si>
  <si>
    <t>BCR_event_financial_report_form_2021.xlsx</t>
  </si>
  <si>
    <t>Total Fees Collected - by allocation</t>
  </si>
  <si>
    <t>Total Fees Collected - by payment type</t>
  </si>
  <si>
    <t xml:space="preserve">Fees Collected - by allocation </t>
  </si>
  <si>
    <t>Fees Collected - by payment type</t>
  </si>
  <si>
    <r>
      <t>Organizer Expenses and Payouts</t>
    </r>
    <r>
      <rPr>
        <sz val="12"/>
        <rFont val="Arial"/>
      </rPr>
      <t xml:space="preserve"> - please describe and attach receipts</t>
    </r>
  </si>
  <si>
    <t>Total Organizer Expenses</t>
  </si>
  <si>
    <t xml:space="preserve">  (Auto-deposit is enabled.  Please note the Event # in the Comments.)</t>
  </si>
  <si>
    <t xml:space="preserve"> Organizer will be reimbursed this Amount</t>
  </si>
  <si>
    <r>
      <t xml:space="preserve"> Net owing </t>
    </r>
    <r>
      <rPr>
        <b/>
        <sz val="12"/>
        <rFont val="Arial"/>
        <family val="2"/>
      </rPr>
      <t>FROM</t>
    </r>
    <r>
      <rPr>
        <sz val="12"/>
        <rFont val="Arial"/>
      </rPr>
      <t xml:space="preserve"> Club </t>
    </r>
    <r>
      <rPr>
        <b/>
        <sz val="12"/>
        <rFont val="Arial"/>
        <family val="2"/>
      </rPr>
      <t>TO</t>
    </r>
    <r>
      <rPr>
        <sz val="12"/>
        <rFont val="Arial"/>
      </rPr>
      <t xml:space="preserve"> Organizer</t>
    </r>
  </si>
  <si>
    <t xml:space="preserve"> (via a mailed cheque)</t>
  </si>
  <si>
    <t>Cash Received (Organizer to retain)</t>
  </si>
  <si>
    <r>
      <t xml:space="preserve">4. Instead of a cheque, an </t>
    </r>
    <r>
      <rPr>
        <b/>
        <sz val="12"/>
        <rFont val="Arial"/>
        <family val="2"/>
      </rPr>
      <t>Interac e-transfe</t>
    </r>
    <r>
      <rPr>
        <sz val="12"/>
        <rFont val="Arial"/>
      </rPr>
      <t>r may be sent to payments@randonneurs.bc.ca</t>
    </r>
  </si>
  <si>
    <t>Upload photo/scan file to database.</t>
  </si>
  <si>
    <t>(Time, Status, Verify)</t>
  </si>
  <si>
    <t>Enter Ride Results to database.</t>
  </si>
  <si>
    <t>MAIL FORMS, WAIVERS, RECEIPTS, CHEQUES TO:</t>
  </si>
  <si>
    <t>DO NOT MAIL CONTROL CARDS!</t>
  </si>
  <si>
    <t>2. Attach any invoices to be paid by the Club.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</si>
</sst>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&quot;$&quot;#,##0.00"/>
    <numFmt numFmtId="166" formatCode="&quot;$&quot;#,##0_);[Red]\(&quot;$&quot;#,##0\)"/>
  </numFmts>
  <fonts count="8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4" fontId="1" fillId="0" borderId="3" xfId="1" applyFont="1" applyBorder="1" applyAlignment="1">
      <alignment vertical="center"/>
    </xf>
    <xf numFmtId="0" fontId="0" fillId="0" borderId="0" xfId="0" applyBorder="1" applyAlignment="1">
      <alignment vertical="center"/>
    </xf>
    <xf numFmtId="44" fontId="0" fillId="0" borderId="0" xfId="1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165" fontId="2" fillId="0" borderId="4" xfId="0" applyNumberFormat="1" applyFont="1" applyBorder="1" applyAlignment="1">
      <alignment vertical="center"/>
    </xf>
    <xf numFmtId="44" fontId="2" fillId="0" borderId="4" xfId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4" fontId="0" fillId="0" borderId="3" xfId="1" applyFont="1" applyBorder="1" applyAlignment="1">
      <alignment vertical="center"/>
    </xf>
    <xf numFmtId="44" fontId="1" fillId="0" borderId="0" xfId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7" fontId="2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44" fontId="5" fillId="0" borderId="2" xfId="1" applyFont="1" applyBorder="1" applyAlignment="1">
      <alignment vertical="center"/>
    </xf>
    <xf numFmtId="44" fontId="1" fillId="0" borderId="2" xfId="1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391886</xdr:colOff>
      <xdr:row>51</xdr:row>
      <xdr:rowOff>189412</xdr:rowOff>
    </xdr:from>
    <xdr:to>
      <xdr:col>10</xdr:col>
      <xdr:colOff>915552</xdr:colOff>
      <xdr:row>58</xdr:row>
      <xdr:rowOff>14152</xdr:rowOff>
    </xdr:to>
    <xdr:pic>
      <xdr:nvPicPr>
        <xdr:cNvPr id="1042" name="Picture 1">
          <a:extLst>
            <a:ext uri="{FF2B5EF4-FFF2-40B4-BE49-F238E27FC236}">
              <a16:creationId xmlns:a16="http://schemas.microsoft.com/office/drawing/2014/main" xmlns="" id="{7A26D17C-01A0-40F8-AC85-89DF9846E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0029" y="10443755"/>
          <a:ext cx="1514266" cy="1190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showOutlineSymbols="0" workbookViewId="0"/>
  </sheetViews>
  <sheetFormatPr baseColWidth="10" defaultColWidth="5.5703125" defaultRowHeight="15" x14ac:dyDescent="0"/>
  <cols>
    <col min="1" max="2" width="4.5703125" style="2" customWidth="1"/>
    <col min="3" max="3" width="17.85546875" style="2" customWidth="1"/>
    <col min="4" max="4" width="5.5703125" style="2" customWidth="1"/>
    <col min="5" max="5" width="10.5703125" style="2" customWidth="1"/>
    <col min="6" max="6" width="4.5703125" style="2" customWidth="1"/>
    <col min="7" max="7" width="5.5703125" style="2" customWidth="1"/>
    <col min="8" max="8" width="10.5703125" style="2" customWidth="1"/>
    <col min="9" max="9" width="11.5703125" style="2" customWidth="1"/>
    <col min="10" max="10" width="11.85546875" style="2" customWidth="1"/>
    <col min="11" max="11" width="11.5703125" style="2" customWidth="1"/>
    <col min="12" max="208" width="5.5703125" style="2" customWidth="1"/>
    <col min="209" max="16384" width="5.5703125" style="2"/>
  </cols>
  <sheetData>
    <row r="1" spans="1:10" ht="16" thickBot="1">
      <c r="A1" s="1" t="s">
        <v>0</v>
      </c>
      <c r="I1" s="3" t="s">
        <v>11</v>
      </c>
      <c r="J1" s="4"/>
    </row>
    <row r="2" spans="1:10">
      <c r="A2" s="1" t="s">
        <v>43</v>
      </c>
    </row>
    <row r="3" spans="1:10" ht="22" customHeight="1">
      <c r="A3" s="2" t="s">
        <v>28</v>
      </c>
      <c r="H3" s="2" t="s">
        <v>1</v>
      </c>
    </row>
    <row r="4" spans="1:10" ht="22" customHeight="1">
      <c r="A4" s="2" t="s">
        <v>42</v>
      </c>
      <c r="F4" s="6" t="s">
        <v>27</v>
      </c>
      <c r="H4" s="7" t="s">
        <v>26</v>
      </c>
      <c r="I4" s="2" t="s">
        <v>41</v>
      </c>
    </row>
    <row r="5" spans="1:10">
      <c r="A5" s="8" t="s">
        <v>47</v>
      </c>
      <c r="B5" s="5"/>
      <c r="C5" s="5"/>
      <c r="D5" s="5"/>
      <c r="E5" s="5"/>
      <c r="F5" s="5"/>
      <c r="G5" s="5"/>
      <c r="H5" s="5"/>
      <c r="I5" s="5"/>
      <c r="J5" s="5"/>
    </row>
    <row r="6" spans="1:10">
      <c r="B6" s="14"/>
      <c r="C6" s="9" t="s">
        <v>2</v>
      </c>
      <c r="D6" s="10" t="s">
        <v>3</v>
      </c>
      <c r="E6" s="42" t="s">
        <v>8</v>
      </c>
      <c r="F6" s="11">
        <v>15</v>
      </c>
      <c r="G6" s="10" t="s">
        <v>4</v>
      </c>
      <c r="H6" s="40">
        <v>0</v>
      </c>
    </row>
    <row r="7" spans="1:10">
      <c r="B7" s="17"/>
      <c r="C7" s="9"/>
      <c r="D7" s="10"/>
      <c r="E7" s="42"/>
      <c r="F7" s="11"/>
      <c r="G7" s="10"/>
      <c r="H7" s="18"/>
    </row>
    <row r="8" spans="1:10" ht="15" customHeight="1">
      <c r="B8" s="14"/>
      <c r="C8" s="2" t="s">
        <v>14</v>
      </c>
      <c r="D8" s="10" t="s">
        <v>3</v>
      </c>
      <c r="E8" s="42" t="s">
        <v>8</v>
      </c>
      <c r="F8" s="11">
        <v>10</v>
      </c>
      <c r="G8" s="10" t="s">
        <v>4</v>
      </c>
      <c r="H8" s="40">
        <v>0</v>
      </c>
    </row>
    <row r="9" spans="1:10" ht="15" customHeight="1">
      <c r="B9" s="17"/>
      <c r="C9" s="9"/>
      <c r="D9" s="10"/>
      <c r="E9" s="42"/>
      <c r="F9" s="11"/>
      <c r="G9" s="10"/>
      <c r="H9" s="18"/>
    </row>
    <row r="10" spans="1:10" ht="15" customHeight="1">
      <c r="B10" s="14"/>
      <c r="C10" s="2" t="s">
        <v>12</v>
      </c>
      <c r="D10" s="10" t="s">
        <v>3</v>
      </c>
      <c r="E10" s="42" t="s">
        <v>8</v>
      </c>
      <c r="F10" s="11">
        <v>10</v>
      </c>
      <c r="G10" s="10" t="s">
        <v>4</v>
      </c>
      <c r="H10" s="40">
        <v>0</v>
      </c>
    </row>
    <row r="11" spans="1:10" ht="15" customHeight="1">
      <c r="B11" s="17"/>
      <c r="C11" s="9"/>
      <c r="D11" s="10"/>
      <c r="E11" s="42"/>
      <c r="F11" s="13"/>
      <c r="G11" s="10"/>
      <c r="H11" s="18"/>
    </row>
    <row r="12" spans="1:10" ht="15" customHeight="1">
      <c r="B12" s="14"/>
      <c r="C12" s="2" t="s">
        <v>13</v>
      </c>
      <c r="D12" s="10" t="s">
        <v>3</v>
      </c>
      <c r="E12" s="42" t="s">
        <v>8</v>
      </c>
      <c r="F12" s="11">
        <v>10</v>
      </c>
      <c r="G12" s="10" t="s">
        <v>4</v>
      </c>
      <c r="H12" s="40">
        <v>0</v>
      </c>
    </row>
    <row r="13" spans="1:10" ht="15" customHeight="1">
      <c r="B13" s="17"/>
      <c r="H13" s="18"/>
    </row>
    <row r="14" spans="1:10" ht="15" customHeight="1">
      <c r="B14" s="14" t="s">
        <v>5</v>
      </c>
      <c r="C14" s="14"/>
      <c r="D14" s="14"/>
      <c r="E14" s="14"/>
      <c r="F14" s="14"/>
      <c r="H14" s="40">
        <v>0</v>
      </c>
    </row>
    <row r="15" spans="1:10" ht="15" customHeight="1">
      <c r="H15" s="18"/>
    </row>
    <row r="16" spans="1:10" ht="15" customHeight="1">
      <c r="B16" s="14"/>
      <c r="C16" s="14"/>
      <c r="D16" s="14"/>
      <c r="E16" s="14"/>
      <c r="F16" s="14"/>
      <c r="H16" s="40">
        <v>0</v>
      </c>
    </row>
    <row r="17" spans="1:11" ht="16" thickBot="1">
      <c r="A17" s="15"/>
      <c r="B17" s="15"/>
      <c r="C17" s="15"/>
      <c r="D17" s="15"/>
      <c r="E17" s="15"/>
      <c r="F17" s="15"/>
      <c r="G17" s="15"/>
      <c r="H17" s="16"/>
    </row>
    <row r="18" spans="1:11" ht="16" thickBot="1">
      <c r="A18" s="1" t="s">
        <v>45</v>
      </c>
      <c r="B18" s="17"/>
      <c r="C18" s="17"/>
      <c r="D18" s="17"/>
      <c r="E18" s="17"/>
      <c r="F18" s="17"/>
      <c r="G18" s="17"/>
      <c r="H18" s="18">
        <f>SUM(H6:H16)</f>
        <v>0</v>
      </c>
      <c r="I18" s="19" t="s">
        <v>7</v>
      </c>
      <c r="J18" s="20">
        <f>H18</f>
        <v>0</v>
      </c>
      <c r="K18" s="7" t="s">
        <v>29</v>
      </c>
    </row>
    <row r="20" spans="1:11">
      <c r="A20" s="1" t="s">
        <v>48</v>
      </c>
    </row>
    <row r="21" spans="1:11">
      <c r="B21" s="14"/>
      <c r="C21" s="2" t="s">
        <v>20</v>
      </c>
      <c r="H21" s="40">
        <v>0</v>
      </c>
    </row>
    <row r="22" spans="1:11" ht="16" thickBot="1">
      <c r="H22" s="18"/>
    </row>
    <row r="23" spans="1:11" ht="16" thickBot="1">
      <c r="B23" s="14" t="s">
        <v>9</v>
      </c>
      <c r="C23" s="14"/>
      <c r="D23" s="14"/>
      <c r="E23" s="14"/>
      <c r="F23" s="14"/>
      <c r="H23" s="21">
        <v>0</v>
      </c>
      <c r="I23" s="2" t="s">
        <v>30</v>
      </c>
    </row>
    <row r="24" spans="1:11" ht="16" thickBot="1">
      <c r="A24" s="15"/>
      <c r="B24" s="15"/>
      <c r="C24" s="22"/>
      <c r="D24" s="15"/>
      <c r="E24" s="15"/>
      <c r="F24" s="15"/>
      <c r="G24" s="15"/>
      <c r="H24" s="23"/>
    </row>
    <row r="25" spans="1:11" ht="16" thickBot="1">
      <c r="A25" s="1" t="s">
        <v>46</v>
      </c>
      <c r="B25" s="17"/>
      <c r="C25" s="17"/>
      <c r="H25" s="24">
        <f>SUM(H21:H23)</f>
        <v>0</v>
      </c>
      <c r="I25" s="19" t="s">
        <v>7</v>
      </c>
      <c r="J25" s="20">
        <f>H25</f>
        <v>0</v>
      </c>
      <c r="K25" s="7" t="s">
        <v>31</v>
      </c>
    </row>
    <row r="26" spans="1:11">
      <c r="J26" s="25" t="s">
        <v>39</v>
      </c>
    </row>
    <row r="27" spans="1:11">
      <c r="A27" s="1" t="s">
        <v>49</v>
      </c>
      <c r="D27" s="9"/>
    </row>
    <row r="29" spans="1:11">
      <c r="G29" s="27"/>
      <c r="H29" s="41">
        <v>0</v>
      </c>
    </row>
    <row r="30" spans="1:11">
      <c r="B30" s="5"/>
      <c r="C30" s="5"/>
      <c r="D30" s="5"/>
      <c r="E30" s="5"/>
      <c r="F30" s="5"/>
      <c r="G30" s="17"/>
      <c r="H30" s="17"/>
    </row>
    <row r="31" spans="1:11">
      <c r="B31" s="14"/>
      <c r="C31" s="14"/>
      <c r="G31" s="27"/>
      <c r="H31" s="41">
        <v>0</v>
      </c>
    </row>
    <row r="32" spans="1:11">
      <c r="D32" s="5"/>
      <c r="E32" s="5"/>
      <c r="F32" s="5"/>
      <c r="G32" s="17"/>
      <c r="H32" s="17"/>
    </row>
    <row r="33" spans="1:11">
      <c r="B33" s="14"/>
      <c r="C33" s="14"/>
      <c r="G33" s="27"/>
      <c r="H33" s="41">
        <v>0</v>
      </c>
    </row>
    <row r="34" spans="1:11">
      <c r="D34" s="5"/>
      <c r="E34" s="5"/>
      <c r="F34" s="5"/>
      <c r="G34" s="17"/>
      <c r="H34" s="17"/>
    </row>
    <row r="35" spans="1:11">
      <c r="B35" s="14"/>
      <c r="C35" s="14"/>
      <c r="G35" s="27"/>
      <c r="H35" s="41">
        <v>0</v>
      </c>
    </row>
    <row r="36" spans="1:11">
      <c r="D36" s="5"/>
      <c r="E36" s="5"/>
      <c r="F36" s="5"/>
      <c r="G36" s="17"/>
      <c r="H36" s="17"/>
    </row>
    <row r="37" spans="1:11">
      <c r="B37" s="14"/>
      <c r="C37" s="14"/>
      <c r="G37" s="27"/>
      <c r="H37" s="41">
        <v>0</v>
      </c>
    </row>
    <row r="38" spans="1:11" ht="16" thickBot="1">
      <c r="A38" s="15"/>
      <c r="B38" s="15"/>
      <c r="C38" s="15"/>
      <c r="D38" s="26"/>
      <c r="E38" s="26"/>
      <c r="F38" s="26"/>
      <c r="G38" s="39"/>
      <c r="H38" s="39"/>
    </row>
    <row r="39" spans="1:11" ht="16" thickBot="1">
      <c r="A39" s="1" t="s">
        <v>50</v>
      </c>
      <c r="B39" s="27"/>
      <c r="C39" s="27"/>
      <c r="D39" s="27"/>
      <c r="E39" s="27"/>
      <c r="F39" s="27"/>
      <c r="G39" s="27"/>
      <c r="H39" s="21">
        <f>SUM(H29:H37)</f>
        <v>0</v>
      </c>
      <c r="I39" s="2" t="s">
        <v>32</v>
      </c>
    </row>
    <row r="40" spans="1:11">
      <c r="J40" s="27"/>
    </row>
    <row r="41" spans="1:11">
      <c r="A41" s="1" t="s">
        <v>10</v>
      </c>
    </row>
    <row r="42" spans="1:11">
      <c r="C42" s="2" t="s">
        <v>55</v>
      </c>
      <c r="H42" s="24">
        <f>H23</f>
        <v>0</v>
      </c>
      <c r="I42" s="2" t="s">
        <v>33</v>
      </c>
    </row>
    <row r="43" spans="1:11" ht="16" thickBot="1">
      <c r="C43" s="15" t="s">
        <v>6</v>
      </c>
      <c r="D43" s="15"/>
      <c r="E43" s="15"/>
      <c r="F43" s="15"/>
      <c r="G43" s="15"/>
      <c r="H43" s="16">
        <f>H39</f>
        <v>0</v>
      </c>
      <c r="I43" s="2" t="s">
        <v>34</v>
      </c>
    </row>
    <row r="44" spans="1:11" ht="15.5" customHeight="1">
      <c r="C44" s="1" t="s">
        <v>17</v>
      </c>
      <c r="H44" s="38">
        <f>H42-H43</f>
        <v>0</v>
      </c>
      <c r="I44" s="2" t="s">
        <v>35</v>
      </c>
    </row>
    <row r="45" spans="1:11" ht="15.5" customHeight="1">
      <c r="I45" s="2" t="s">
        <v>36</v>
      </c>
    </row>
    <row r="46" spans="1:11" ht="15.5" customHeight="1" thickBot="1"/>
    <row r="47" spans="1:11" ht="18" customHeight="1" thickBot="1">
      <c r="A47" s="28" t="s">
        <v>16</v>
      </c>
      <c r="B47" s="29"/>
      <c r="C47" s="29"/>
      <c r="D47" s="29"/>
      <c r="E47" s="30" t="s">
        <v>37</v>
      </c>
      <c r="F47" s="43" t="s">
        <v>15</v>
      </c>
      <c r="G47" s="43"/>
      <c r="H47" s="30" t="s">
        <v>38</v>
      </c>
      <c r="I47" s="29" t="s">
        <v>53</v>
      </c>
      <c r="J47" s="29"/>
      <c r="K47" s="31"/>
    </row>
    <row r="48" spans="1:11" ht="18" customHeight="1" thickBot="1">
      <c r="A48" s="32"/>
      <c r="B48" s="27"/>
      <c r="C48" s="27"/>
      <c r="D48" s="33" t="s">
        <v>18</v>
      </c>
      <c r="E48" s="21">
        <f>IF(H44&gt;0,H44,0)</f>
        <v>0</v>
      </c>
      <c r="F48" s="27"/>
      <c r="G48" s="27"/>
      <c r="H48" s="21">
        <f>IF(H44&lt;=0,-H44,0)</f>
        <v>0</v>
      </c>
      <c r="I48" s="27" t="s">
        <v>52</v>
      </c>
      <c r="J48" s="27"/>
      <c r="K48" s="34"/>
    </row>
    <row r="49" spans="1:11" ht="18" customHeight="1" thickBot="1">
      <c r="A49" s="35"/>
      <c r="B49" s="15" t="s">
        <v>19</v>
      </c>
      <c r="C49" s="15"/>
      <c r="D49" s="15"/>
      <c r="E49" s="15"/>
      <c r="F49" s="15"/>
      <c r="G49" s="15"/>
      <c r="H49" s="15"/>
      <c r="I49" s="15" t="s">
        <v>54</v>
      </c>
      <c r="J49" s="15"/>
      <c r="K49" s="36"/>
    </row>
    <row r="50" spans="1:11" ht="15.5" customHeight="1">
      <c r="C50" s="1"/>
      <c r="E50" s="1"/>
    </row>
    <row r="51" spans="1:11" ht="15.5" customHeight="1">
      <c r="A51" s="1" t="s">
        <v>60</v>
      </c>
      <c r="D51" s="1"/>
      <c r="E51" s="1"/>
      <c r="F51" s="1"/>
      <c r="G51" s="1"/>
      <c r="H51" s="1" t="s">
        <v>61</v>
      </c>
    </row>
    <row r="52" spans="1:11" ht="15.5" customHeight="1">
      <c r="C52" s="2" t="s">
        <v>23</v>
      </c>
      <c r="H52" s="2" t="s">
        <v>57</v>
      </c>
    </row>
    <row r="53" spans="1:11">
      <c r="C53" s="2" t="s">
        <v>24</v>
      </c>
      <c r="H53" s="2" t="s">
        <v>59</v>
      </c>
    </row>
    <row r="54" spans="1:11">
      <c r="C54" s="2" t="s">
        <v>25</v>
      </c>
      <c r="H54" s="2" t="s">
        <v>58</v>
      </c>
    </row>
    <row r="55" spans="1:11">
      <c r="A55" s="1" t="s">
        <v>21</v>
      </c>
    </row>
    <row r="56" spans="1:11">
      <c r="A56" s="2" t="s">
        <v>22</v>
      </c>
    </row>
    <row r="57" spans="1:11">
      <c r="A57" s="2" t="s">
        <v>62</v>
      </c>
    </row>
    <row r="58" spans="1:11">
      <c r="A58" s="2" t="s">
        <v>40</v>
      </c>
    </row>
    <row r="59" spans="1:11">
      <c r="A59" s="2" t="s">
        <v>56</v>
      </c>
    </row>
    <row r="60" spans="1:11">
      <c r="A60" s="2" t="s">
        <v>51</v>
      </c>
      <c r="K60" s="37" t="s">
        <v>44</v>
      </c>
    </row>
    <row r="61" spans="1:11">
      <c r="A61" s="1"/>
    </row>
    <row r="63" spans="1:11">
      <c r="C63" s="9"/>
    </row>
    <row r="64" spans="1:11">
      <c r="A64" s="1"/>
    </row>
    <row r="65" spans="1:3">
      <c r="C65" s="9"/>
    </row>
    <row r="66" spans="1:3">
      <c r="A66" s="1"/>
    </row>
    <row r="69" spans="1:3">
      <c r="A69" s="1"/>
    </row>
    <row r="70" spans="1:3">
      <c r="A70" s="1"/>
      <c r="B70" s="9"/>
    </row>
    <row r="71" spans="1:3">
      <c r="B71" s="12"/>
    </row>
    <row r="73" spans="1:3">
      <c r="B73" s="12"/>
    </row>
  </sheetData>
  <mergeCells count="1">
    <mergeCell ref="F47:G47"/>
  </mergeCells>
  <phoneticPr fontId="4" type="noConversion"/>
  <pageMargins left="0.78749999999999998" right="0.25" top="0.33333333333333298" bottom="0.33333333333333298" header="0.5" footer="0.5"/>
  <pageSetup scale="80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 Financial Report 2021</vt:lpstr>
    </vt:vector>
  </TitlesOfParts>
  <Company>BC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Sian Echard</cp:lastModifiedBy>
  <cp:lastPrinted>2021-03-15T05:45:45Z</cp:lastPrinted>
  <dcterms:created xsi:type="dcterms:W3CDTF">2005-04-06T00:01:16Z</dcterms:created>
  <dcterms:modified xsi:type="dcterms:W3CDTF">2021-03-16T19:33:45Z</dcterms:modified>
</cp:coreProperties>
</file>