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920" windowHeight="1888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<sst xmlns="http://schemas.openxmlformats.org/spreadsheetml/2006/main" count="150" uniqueCount="65">
  <si>
    <t>At Km</t>
  </si>
  <si>
    <t>Turn</t>
  </si>
  <si>
    <t>Dir</t>
  </si>
  <si>
    <t>Go</t>
  </si>
  <si>
    <t>Total KM</t>
  </si>
  <si>
    <t>R</t>
  </si>
  <si>
    <t>S</t>
  </si>
  <si>
    <t>W</t>
  </si>
  <si>
    <t>N</t>
  </si>
  <si>
    <t>E</t>
  </si>
  <si>
    <t>L</t>
  </si>
  <si>
    <t>Roundabout onto 8 Ave</t>
  </si>
  <si>
    <t>176 St through US Customs becomes Hwy 543</t>
  </si>
  <si>
    <t>H Street</t>
  </si>
  <si>
    <t>Delta Line Road</t>
  </si>
  <si>
    <t>Birchbay Lynden Rd</t>
  </si>
  <si>
    <t>Guide Meridian Rd Hwy 539</t>
  </si>
  <si>
    <t>Front St (SERVICES - Lynden, WA)</t>
  </si>
  <si>
    <t>N/E</t>
  </si>
  <si>
    <t>1st St becomes Hannegan Rd to Woburn St</t>
  </si>
  <si>
    <t>Barkley Blvd</t>
  </si>
  <si>
    <t>Britton</t>
  </si>
  <si>
    <t>N Shore</t>
  </si>
  <si>
    <t>W/S</t>
  </si>
  <si>
    <t>W/SW</t>
  </si>
  <si>
    <t>CO</t>
  </si>
  <si>
    <t>Electric Ave</t>
  </si>
  <si>
    <t>Portal Drive</t>
  </si>
  <si>
    <t>Lakeway Drive / Terrace Ave N / Cable St / Lake Whatcom Blvd</t>
  </si>
  <si>
    <t>E/S</t>
  </si>
  <si>
    <t>Cain Lake Rd becomes Alger Cain Lake Rd (right branch at Y)</t>
  </si>
  <si>
    <t>Old Hwy 99 / Burlington Alger Road</t>
  </si>
  <si>
    <t>Kelleher Rd.</t>
  </si>
  <si>
    <t>Green Rd. (unmarked)</t>
  </si>
  <si>
    <t>Cook Road</t>
  </si>
  <si>
    <t>Cascade Hwy 20 / Borseth St / Bingham St / Moore St</t>
  </si>
  <si>
    <t>Everett Ave (first left past bridge just after Concrete, WA)</t>
  </si>
  <si>
    <t>Main St becomes Dillard Ave after bridge crossed</t>
  </si>
  <si>
    <t>Main St becomes Grassmere Rd</t>
  </si>
  <si>
    <t>N Cascade Hwy 20</t>
  </si>
  <si>
    <t>N Township St (Hwy 9)</t>
  </si>
  <si>
    <r>
      <t xml:space="preserve">Mt. Baker Hwy 542 (SERVICES 24 HR: Off-route 1 km West on Mount Baker Hwy in Deming, WA - </t>
    </r>
    <r>
      <rPr>
        <b/>
        <sz val="10"/>
        <rFont val="Verdana"/>
        <family val="2"/>
      </rPr>
      <t>Last 24 hr services for 70 km</t>
    </r>
    <r>
      <rPr>
        <sz val="10"/>
        <rFont val="Verdana"/>
        <family val="2"/>
      </rPr>
      <t xml:space="preserve"> - Kendall Store closes at 10 pm) </t>
    </r>
  </si>
  <si>
    <t>E/N</t>
  </si>
  <si>
    <t>Kendall Rd (Hwy 547)</t>
  </si>
  <si>
    <t>W/N</t>
  </si>
  <si>
    <t>W Front St  becomes Lynden Sumas Hwy 9</t>
  </si>
  <si>
    <t>Halverstick Rd</t>
  </si>
  <si>
    <t>Van Buren Rd</t>
  </si>
  <si>
    <t>Panghorn Rd</t>
  </si>
  <si>
    <t>Hammer Rd</t>
  </si>
  <si>
    <t>Benson Rd</t>
  </si>
  <si>
    <t>E Prairie Rd</t>
  </si>
  <si>
    <t>Hwy 543 Truck Route through Canada Customs to 176 St</t>
  </si>
  <si>
    <t>8 Ave</t>
  </si>
  <si>
    <t>At second roundabout North on King George Blvd</t>
  </si>
  <si>
    <t xml:space="preserve">R-right   L-left   BR-bear right   BL-bear left   ST-straight   CO-continue on  </t>
  </si>
  <si>
    <t>Lowlands 1000k - first ridden October 9-12, 2010 - Loop 3</t>
  </si>
  <si>
    <t>Break Away Motel 2160 King George Hwy</t>
  </si>
  <si>
    <t>CONTROL: Silver Beach Grocery Store (o/c: 07:03 19/05 - 13:19 20/05)  Turn right to stay on N Shore Drive</t>
  </si>
  <si>
    <t>CONTROL: Sedro Woolley Open (o/c: 10:03 19/05 - 20:40 20/05) Continue East on Cascade Hwy 20</t>
  </si>
  <si>
    <t>CONTROL: Open Concrete WA (o/c: 10:09 19/05 - 20:56 20/05) Continue on Main St to Grassmere Rd</t>
  </si>
  <si>
    <t>CONTROL: AM PM Covenience Store Sedro Woolley (o/c: 12:42 19/05 - 03:08 21/05) Continue North on Township St (Hwy 9)</t>
  </si>
  <si>
    <t>CONTROL: Starvin' Sam's Mini Mart Kendall WA (o/c: 13:44 19/05 - 05:41 21/05) Continue On Hwy 547 (Kendall Rd  / Reese Hill Rd / Hillside Rd / Sumas Rd)</t>
  </si>
  <si>
    <t>FINISH: Break Away Motel 2160 King George Hwy (o/c: 15:05 19/05 - 09:00 21/05)</t>
  </si>
  <si>
    <t>If you are unable to complete the brevet, please call Barry Chase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</si>
</sst>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6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9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2" fontId="8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172" fontId="7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172" fontId="8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/>
    </xf>
    <xf numFmtId="172" fontId="7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 wrapText="1"/>
    </xf>
    <xf numFmtId="18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18" fontId="0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="125" zoomScaleNormal="125" workbookViewId="0" topLeftCell="A1">
      <selection activeCell="A1" sqref="A1"/>
    </sheetView>
  </sheetViews>
  <sheetFormatPr defaultColWidth="8.8515625" defaultRowHeight="12.75"/>
  <cols>
    <col min="1" max="1" width="7.421875" style="1" customWidth="1"/>
    <col min="2" max="2" width="6.421875" style="2" customWidth="1"/>
    <col min="3" max="3" width="58.7109375" style="3" customWidth="1"/>
    <col min="4" max="4" width="6.421875" style="4" customWidth="1"/>
    <col min="5" max="5" width="6.140625" style="4" customWidth="1"/>
    <col min="6" max="6" width="9.140625" style="1" customWidth="1"/>
  </cols>
  <sheetData>
    <row r="1" spans="1:6" ht="18.75" customHeight="1">
      <c r="A1" s="5" t="s">
        <v>0</v>
      </c>
      <c r="B1" s="5" t="s">
        <v>1</v>
      </c>
      <c r="C1" s="6" t="s">
        <v>56</v>
      </c>
      <c r="D1" s="5" t="s">
        <v>2</v>
      </c>
      <c r="E1" s="7" t="s">
        <v>3</v>
      </c>
      <c r="F1" s="8" t="s">
        <v>4</v>
      </c>
    </row>
    <row r="2" spans="1:6" ht="34.5" customHeight="1">
      <c r="A2" s="9">
        <v>0</v>
      </c>
      <c r="B2" s="9" t="s">
        <v>5</v>
      </c>
      <c r="C2" s="10" t="s">
        <v>57</v>
      </c>
      <c r="D2" s="11" t="s">
        <v>6</v>
      </c>
      <c r="E2" s="12">
        <v>3.5</v>
      </c>
      <c r="F2" s="13">
        <v>717.3</v>
      </c>
    </row>
    <row r="3" spans="1:6" ht="15.75" customHeight="1">
      <c r="A3" s="14">
        <v>3.5</v>
      </c>
      <c r="B3" s="15" t="s">
        <v>10</v>
      </c>
      <c r="C3" s="23" t="s">
        <v>11</v>
      </c>
      <c r="D3" s="14" t="s">
        <v>9</v>
      </c>
      <c r="E3" s="18">
        <v>2.1</v>
      </c>
      <c r="F3" s="18">
        <v>719.6</v>
      </c>
    </row>
    <row r="4" spans="1:6" ht="15.75" customHeight="1">
      <c r="A4" s="14">
        <f aca="true" t="shared" si="0" ref="A4:A14">A3+E3</f>
        <v>5.6</v>
      </c>
      <c r="B4" s="19" t="s">
        <v>5</v>
      </c>
      <c r="C4" s="20" t="s">
        <v>12</v>
      </c>
      <c r="D4" s="21" t="s">
        <v>6</v>
      </c>
      <c r="E4" s="22">
        <v>2.5</v>
      </c>
      <c r="F4" s="18">
        <f aca="true" t="shared" si="1" ref="F4:F14">F3+E4</f>
        <v>722.1</v>
      </c>
    </row>
    <row r="5" spans="1:6" ht="15.75" customHeight="1">
      <c r="A5" s="14">
        <f t="shared" si="0"/>
        <v>8.1</v>
      </c>
      <c r="B5" s="15" t="s">
        <v>10</v>
      </c>
      <c r="C5" s="16" t="s">
        <v>13</v>
      </c>
      <c r="D5" s="14" t="s">
        <v>9</v>
      </c>
      <c r="E5" s="17">
        <v>8.8</v>
      </c>
      <c r="F5" s="18">
        <f t="shared" si="1"/>
        <v>730.9</v>
      </c>
    </row>
    <row r="6" spans="1:6" ht="15.75" customHeight="1">
      <c r="A6" s="14">
        <f t="shared" si="0"/>
        <v>16.9</v>
      </c>
      <c r="B6" s="19" t="s">
        <v>5</v>
      </c>
      <c r="C6" s="24" t="s">
        <v>14</v>
      </c>
      <c r="D6" s="21" t="s">
        <v>6</v>
      </c>
      <c r="E6" s="25">
        <v>6.5</v>
      </c>
      <c r="F6" s="18">
        <f t="shared" si="1"/>
        <v>737.4</v>
      </c>
    </row>
    <row r="7" spans="1:6" ht="15.75" customHeight="1">
      <c r="A7" s="14">
        <f t="shared" si="0"/>
        <v>23.4</v>
      </c>
      <c r="B7" s="15" t="s">
        <v>10</v>
      </c>
      <c r="C7" s="26" t="s">
        <v>15</v>
      </c>
      <c r="D7" s="14" t="s">
        <v>9</v>
      </c>
      <c r="E7" s="27">
        <v>9.6</v>
      </c>
      <c r="F7" s="18">
        <f>F6+E7</f>
        <v>747</v>
      </c>
    </row>
    <row r="8" spans="1:6" ht="15.75" customHeight="1">
      <c r="A8" s="14">
        <f t="shared" si="0"/>
        <v>33</v>
      </c>
      <c r="B8" s="15" t="s">
        <v>10</v>
      </c>
      <c r="C8" s="26" t="s">
        <v>16</v>
      </c>
      <c r="D8" s="14" t="s">
        <v>8</v>
      </c>
      <c r="E8" s="27">
        <v>0.4</v>
      </c>
      <c r="F8" s="18">
        <f t="shared" si="1"/>
        <v>747.4</v>
      </c>
    </row>
    <row r="9" spans="1:6" ht="15.75" customHeight="1">
      <c r="A9" s="14">
        <f t="shared" si="0"/>
        <v>33.4</v>
      </c>
      <c r="B9" s="19" t="s">
        <v>5</v>
      </c>
      <c r="C9" s="20" t="s">
        <v>17</v>
      </c>
      <c r="D9" s="21" t="s">
        <v>18</v>
      </c>
      <c r="E9" s="22">
        <v>3.9</v>
      </c>
      <c r="F9" s="18">
        <f t="shared" si="1"/>
        <v>751.3</v>
      </c>
    </row>
    <row r="10" spans="1:6" ht="15.75" customHeight="1">
      <c r="A10" s="14">
        <f t="shared" si="0"/>
        <v>37.3</v>
      </c>
      <c r="B10" s="15" t="s">
        <v>5</v>
      </c>
      <c r="C10" s="26" t="s">
        <v>19</v>
      </c>
      <c r="D10" s="14" t="s">
        <v>6</v>
      </c>
      <c r="E10" s="27">
        <v>19.7</v>
      </c>
      <c r="F10" s="18">
        <f t="shared" si="1"/>
        <v>771</v>
      </c>
    </row>
    <row r="11" spans="1:6" ht="15.75" customHeight="1">
      <c r="A11" s="14">
        <f t="shared" si="0"/>
        <v>57</v>
      </c>
      <c r="B11" s="19" t="s">
        <v>10</v>
      </c>
      <c r="C11" s="20" t="s">
        <v>20</v>
      </c>
      <c r="D11" s="21" t="s">
        <v>9</v>
      </c>
      <c r="E11" s="22">
        <v>2.9</v>
      </c>
      <c r="F11" s="18">
        <f t="shared" si="1"/>
        <v>773.9</v>
      </c>
    </row>
    <row r="12" spans="1:6" ht="15.75" customHeight="1">
      <c r="A12" s="14">
        <f t="shared" si="0"/>
        <v>59.9</v>
      </c>
      <c r="B12" s="28" t="s">
        <v>5</v>
      </c>
      <c r="C12" s="26" t="s">
        <v>21</v>
      </c>
      <c r="D12" s="27" t="s">
        <v>6</v>
      </c>
      <c r="E12" s="27">
        <v>0.3</v>
      </c>
      <c r="F12" s="18">
        <f t="shared" si="1"/>
        <v>774.1999999999999</v>
      </c>
    </row>
    <row r="13" spans="1:6" ht="15.75" customHeight="1">
      <c r="A13" s="14">
        <f t="shared" si="0"/>
        <v>60.199999999999996</v>
      </c>
      <c r="B13" s="19" t="s">
        <v>5</v>
      </c>
      <c r="C13" s="20" t="s">
        <v>22</v>
      </c>
      <c r="D13" s="21" t="s">
        <v>23</v>
      </c>
      <c r="E13" s="22">
        <v>0.5</v>
      </c>
      <c r="F13" s="18">
        <f t="shared" si="1"/>
        <v>774.6999999999999</v>
      </c>
    </row>
    <row r="14" spans="1:6" ht="34.5" customHeight="1">
      <c r="A14" s="14">
        <f t="shared" si="0"/>
        <v>60.699999999999996</v>
      </c>
      <c r="B14" s="12" t="s">
        <v>5</v>
      </c>
      <c r="C14" s="10" t="s">
        <v>58</v>
      </c>
      <c r="D14" s="12" t="s">
        <v>7</v>
      </c>
      <c r="E14" s="12">
        <v>0</v>
      </c>
      <c r="F14" s="18">
        <f t="shared" si="1"/>
        <v>774.6999999999999</v>
      </c>
    </row>
    <row r="15" spans="1:6" ht="15.75" customHeight="1">
      <c r="A15" s="14">
        <f>A13+E13</f>
        <v>60.699999999999996</v>
      </c>
      <c r="B15" s="29" t="s">
        <v>5</v>
      </c>
      <c r="C15" s="20" t="s">
        <v>22</v>
      </c>
      <c r="D15" s="20" t="s">
        <v>24</v>
      </c>
      <c r="E15" s="22">
        <v>0.8</v>
      </c>
      <c r="F15" s="18">
        <f>F13+E15</f>
        <v>775.4999999999999</v>
      </c>
    </row>
    <row r="16" spans="1:6" ht="15.75" customHeight="1">
      <c r="A16" s="14">
        <f aca="true" t="shared" si="2" ref="A16:A49">A15+E15</f>
        <v>61.49999999999999</v>
      </c>
      <c r="B16" s="15" t="s">
        <v>25</v>
      </c>
      <c r="C16" s="23" t="s">
        <v>26</v>
      </c>
      <c r="D16" s="14" t="s">
        <v>6</v>
      </c>
      <c r="E16" s="18">
        <v>1.6</v>
      </c>
      <c r="F16" s="18">
        <f aca="true" t="shared" si="3" ref="F16:F49">F15+E16</f>
        <v>777.0999999999999</v>
      </c>
    </row>
    <row r="17" spans="1:6" ht="15.75" customHeight="1">
      <c r="A17" s="14">
        <f t="shared" si="2"/>
        <v>63.099999999999994</v>
      </c>
      <c r="B17" s="19" t="s">
        <v>10</v>
      </c>
      <c r="C17" s="20" t="s">
        <v>27</v>
      </c>
      <c r="D17" s="21" t="s">
        <v>6</v>
      </c>
      <c r="E17" s="22">
        <v>0.2</v>
      </c>
      <c r="F17" s="18">
        <f t="shared" si="3"/>
        <v>777.3</v>
      </c>
    </row>
    <row r="18" spans="1:6" ht="15.75" customHeight="1">
      <c r="A18" s="14">
        <f t="shared" si="2"/>
        <v>63.3</v>
      </c>
      <c r="B18" s="15" t="s">
        <v>10</v>
      </c>
      <c r="C18" s="23" t="s">
        <v>28</v>
      </c>
      <c r="D18" s="14" t="s">
        <v>29</v>
      </c>
      <c r="E18" s="18">
        <v>14.1</v>
      </c>
      <c r="F18" s="18">
        <f t="shared" si="3"/>
        <v>791.4</v>
      </c>
    </row>
    <row r="19" spans="1:6" ht="15.75" customHeight="1">
      <c r="A19" s="14">
        <f t="shared" si="2"/>
        <v>77.39999999999999</v>
      </c>
      <c r="B19" s="19" t="s">
        <v>25</v>
      </c>
      <c r="C19" s="20" t="s">
        <v>30</v>
      </c>
      <c r="D19" s="21" t="s">
        <v>6</v>
      </c>
      <c r="E19" s="22">
        <v>7.8</v>
      </c>
      <c r="F19" s="18">
        <f t="shared" si="3"/>
        <v>799.1999999999999</v>
      </c>
    </row>
    <row r="20" spans="1:6" ht="15.75" customHeight="1">
      <c r="A20" s="14">
        <f t="shared" si="2"/>
        <v>85.19999999999999</v>
      </c>
      <c r="B20" s="30" t="s">
        <v>10</v>
      </c>
      <c r="C20" s="31" t="s">
        <v>31</v>
      </c>
      <c r="D20" s="32" t="s">
        <v>6</v>
      </c>
      <c r="E20" s="33">
        <v>10.6</v>
      </c>
      <c r="F20" s="18">
        <f t="shared" si="3"/>
        <v>809.8</v>
      </c>
    </row>
    <row r="21" spans="1:6" ht="15.75" customHeight="1">
      <c r="A21" s="14">
        <f t="shared" si="2"/>
        <v>95.79999999999998</v>
      </c>
      <c r="B21" s="29" t="s">
        <v>10</v>
      </c>
      <c r="C21" s="20" t="s">
        <v>32</v>
      </c>
      <c r="D21" s="22" t="s">
        <v>29</v>
      </c>
      <c r="E21" s="22">
        <v>0.7</v>
      </c>
      <c r="F21" s="34">
        <f t="shared" si="3"/>
        <v>810.5</v>
      </c>
    </row>
    <row r="22" spans="1:6" ht="15.75" customHeight="1">
      <c r="A22" s="14">
        <f t="shared" si="2"/>
        <v>96.49999999999999</v>
      </c>
      <c r="B22" s="30" t="s">
        <v>5</v>
      </c>
      <c r="C22" s="31" t="s">
        <v>33</v>
      </c>
      <c r="D22" s="32" t="s">
        <v>6</v>
      </c>
      <c r="E22" s="33">
        <v>1.9</v>
      </c>
      <c r="F22" s="18">
        <f t="shared" si="3"/>
        <v>812.4</v>
      </c>
    </row>
    <row r="23" spans="1:6" ht="15.75" customHeight="1">
      <c r="A23" s="14">
        <f t="shared" si="2"/>
        <v>98.39999999999999</v>
      </c>
      <c r="B23" s="19" t="s">
        <v>10</v>
      </c>
      <c r="C23" s="20" t="s">
        <v>34</v>
      </c>
      <c r="D23" s="21" t="s">
        <v>9</v>
      </c>
      <c r="E23" s="22">
        <v>6.7</v>
      </c>
      <c r="F23" s="18">
        <f t="shared" si="3"/>
        <v>819.1</v>
      </c>
    </row>
    <row r="24" spans="1:6" ht="15.75" customHeight="1">
      <c r="A24" s="14">
        <f t="shared" si="2"/>
        <v>105.1</v>
      </c>
      <c r="B24" s="30" t="s">
        <v>10</v>
      </c>
      <c r="C24" s="31" t="s">
        <v>35</v>
      </c>
      <c r="D24" s="32" t="s">
        <v>18</v>
      </c>
      <c r="E24" s="33">
        <v>1.9</v>
      </c>
      <c r="F24" s="18">
        <f t="shared" si="3"/>
        <v>821</v>
      </c>
    </row>
    <row r="25" spans="1:6" ht="28.5" customHeight="1">
      <c r="A25" s="14">
        <f t="shared" si="2"/>
        <v>107</v>
      </c>
      <c r="B25" s="9" t="s">
        <v>25</v>
      </c>
      <c r="C25" s="10" t="s">
        <v>59</v>
      </c>
      <c r="D25" s="9" t="s">
        <v>9</v>
      </c>
      <c r="E25" s="35">
        <v>37.6</v>
      </c>
      <c r="F25" s="18">
        <f t="shared" si="3"/>
        <v>858.6</v>
      </c>
    </row>
    <row r="26" spans="1:6" ht="15.75" customHeight="1">
      <c r="A26" s="14">
        <f t="shared" si="2"/>
        <v>144.6</v>
      </c>
      <c r="B26" s="19" t="s">
        <v>10</v>
      </c>
      <c r="C26" s="20" t="s">
        <v>36</v>
      </c>
      <c r="D26" s="21" t="s">
        <v>8</v>
      </c>
      <c r="E26" s="22">
        <v>0.2</v>
      </c>
      <c r="F26" s="18">
        <f t="shared" si="3"/>
        <v>858.8000000000001</v>
      </c>
    </row>
    <row r="27" spans="1:6" ht="15.75" customHeight="1">
      <c r="A27" s="14">
        <f t="shared" si="2"/>
        <v>144.79999999999998</v>
      </c>
      <c r="B27" s="30" t="s">
        <v>10</v>
      </c>
      <c r="C27" s="31" t="s">
        <v>37</v>
      </c>
      <c r="D27" s="32" t="s">
        <v>23</v>
      </c>
      <c r="E27" s="33">
        <v>0.8</v>
      </c>
      <c r="F27" s="18">
        <f t="shared" si="3"/>
        <v>859.6</v>
      </c>
    </row>
    <row r="28" spans="1:6" ht="15.75" customHeight="1">
      <c r="A28" s="14">
        <f t="shared" si="2"/>
        <v>145.6</v>
      </c>
      <c r="B28" s="19" t="s">
        <v>5</v>
      </c>
      <c r="C28" s="20" t="s">
        <v>38</v>
      </c>
      <c r="D28" s="21" t="s">
        <v>7</v>
      </c>
      <c r="E28" s="22">
        <v>0.1</v>
      </c>
      <c r="F28" s="18">
        <f t="shared" si="3"/>
        <v>859.7</v>
      </c>
    </row>
    <row r="29" spans="1:6" ht="35.25" customHeight="1">
      <c r="A29" s="14">
        <f t="shared" si="2"/>
        <v>145.7</v>
      </c>
      <c r="B29" s="9" t="s">
        <v>25</v>
      </c>
      <c r="C29" s="10" t="s">
        <v>60</v>
      </c>
      <c r="D29" s="9" t="s">
        <v>7</v>
      </c>
      <c r="E29" s="35">
        <v>2.3</v>
      </c>
      <c r="F29" s="18">
        <f t="shared" si="3"/>
        <v>862</v>
      </c>
    </row>
    <row r="30" spans="1:6" ht="15.75" customHeight="1">
      <c r="A30" s="14">
        <f t="shared" si="2"/>
        <v>148</v>
      </c>
      <c r="B30" s="19" t="s">
        <v>5</v>
      </c>
      <c r="C30" s="20" t="s">
        <v>39</v>
      </c>
      <c r="D30" s="21" t="s">
        <v>7</v>
      </c>
      <c r="E30" s="22">
        <v>34.9</v>
      </c>
      <c r="F30" s="18">
        <f t="shared" si="3"/>
        <v>896.9</v>
      </c>
    </row>
    <row r="31" spans="1:6" ht="15.75" customHeight="1">
      <c r="A31" s="14">
        <f t="shared" si="2"/>
        <v>182.9</v>
      </c>
      <c r="B31" s="15" t="s">
        <v>5</v>
      </c>
      <c r="C31" s="23" t="s">
        <v>40</v>
      </c>
      <c r="D31" s="14" t="s">
        <v>8</v>
      </c>
      <c r="E31" s="18">
        <v>0</v>
      </c>
      <c r="F31" s="18">
        <f t="shared" si="3"/>
        <v>896.9</v>
      </c>
    </row>
    <row r="32" spans="1:6" ht="45" customHeight="1">
      <c r="A32" s="14">
        <f t="shared" si="2"/>
        <v>182.9</v>
      </c>
      <c r="B32" s="9" t="s">
        <v>10</v>
      </c>
      <c r="C32" s="10" t="s">
        <v>61</v>
      </c>
      <c r="D32" s="9" t="s">
        <v>8</v>
      </c>
      <c r="E32" s="35">
        <v>35.7</v>
      </c>
      <c r="F32" s="18">
        <f t="shared" si="3"/>
        <v>932.6</v>
      </c>
    </row>
    <row r="33" spans="1:6" ht="41.25" customHeight="1">
      <c r="A33" s="14">
        <f t="shared" si="2"/>
        <v>218.60000000000002</v>
      </c>
      <c r="B33" s="15" t="s">
        <v>5</v>
      </c>
      <c r="C33" s="36" t="s">
        <v>41</v>
      </c>
      <c r="D33" s="14" t="s">
        <v>42</v>
      </c>
      <c r="E33" s="18">
        <v>13.4</v>
      </c>
      <c r="F33" s="18">
        <f t="shared" si="3"/>
        <v>946</v>
      </c>
    </row>
    <row r="34" spans="1:6" ht="18.75" customHeight="1">
      <c r="A34" s="14">
        <f t="shared" si="2"/>
        <v>232.00000000000003</v>
      </c>
      <c r="B34" s="19" t="s">
        <v>10</v>
      </c>
      <c r="C34" s="37" t="s">
        <v>43</v>
      </c>
      <c r="D34" s="21" t="s">
        <v>7</v>
      </c>
      <c r="E34" s="38">
        <v>0.4</v>
      </c>
      <c r="F34" s="18">
        <f t="shared" si="3"/>
        <v>946.4</v>
      </c>
    </row>
    <row r="35" spans="1:6" s="39" customFormat="1" ht="48" customHeight="1">
      <c r="A35" s="14">
        <f t="shared" si="2"/>
        <v>232.40000000000003</v>
      </c>
      <c r="B35" s="9" t="s">
        <v>25</v>
      </c>
      <c r="C35" s="10" t="s">
        <v>62</v>
      </c>
      <c r="D35" s="9" t="s">
        <v>44</v>
      </c>
      <c r="E35" s="12">
        <v>15.5</v>
      </c>
      <c r="F35" s="18">
        <f t="shared" si="3"/>
        <v>961.9</v>
      </c>
    </row>
    <row r="36" spans="1:6" s="39" customFormat="1" ht="17.25" customHeight="1">
      <c r="A36" s="14">
        <f t="shared" si="2"/>
        <v>247.90000000000003</v>
      </c>
      <c r="B36" s="15" t="s">
        <v>10</v>
      </c>
      <c r="C36" s="16" t="s">
        <v>45</v>
      </c>
      <c r="D36" s="14" t="s">
        <v>7</v>
      </c>
      <c r="E36" s="17">
        <v>2.8</v>
      </c>
      <c r="F36" s="18">
        <f t="shared" si="3"/>
        <v>964.6999999999999</v>
      </c>
    </row>
    <row r="37" spans="1:6" s="39" customFormat="1" ht="15.75" customHeight="1">
      <c r="A37" s="14">
        <f t="shared" si="2"/>
        <v>250.70000000000005</v>
      </c>
      <c r="B37" s="19" t="s">
        <v>5</v>
      </c>
      <c r="C37" s="24" t="s">
        <v>46</v>
      </c>
      <c r="D37" s="21" t="s">
        <v>7</v>
      </c>
      <c r="E37" s="25">
        <v>3.2</v>
      </c>
      <c r="F37" s="18">
        <f t="shared" si="3"/>
        <v>967.9</v>
      </c>
    </row>
    <row r="38" spans="1:6" ht="15.75" customHeight="1">
      <c r="A38" s="14">
        <f t="shared" si="2"/>
        <v>253.90000000000003</v>
      </c>
      <c r="B38" s="15" t="s">
        <v>10</v>
      </c>
      <c r="C38" s="16" t="s">
        <v>47</v>
      </c>
      <c r="D38" s="14" t="s">
        <v>6</v>
      </c>
      <c r="E38" s="17">
        <v>1.3</v>
      </c>
      <c r="F38" s="18">
        <f t="shared" si="3"/>
        <v>969.1999999999999</v>
      </c>
    </row>
    <row r="39" spans="1:6" ht="15.75" customHeight="1">
      <c r="A39" s="14">
        <f t="shared" si="2"/>
        <v>255.20000000000005</v>
      </c>
      <c r="B39" s="19" t="s">
        <v>5</v>
      </c>
      <c r="C39" s="24" t="s">
        <v>48</v>
      </c>
      <c r="D39" s="21" t="s">
        <v>7</v>
      </c>
      <c r="E39" s="25">
        <v>3.9</v>
      </c>
      <c r="F39" s="18">
        <f t="shared" si="3"/>
        <v>973.0999999999999</v>
      </c>
    </row>
    <row r="40" spans="1:6" ht="15.75" customHeight="1">
      <c r="A40" s="14">
        <f t="shared" si="2"/>
        <v>259.1</v>
      </c>
      <c r="B40" s="15" t="s">
        <v>10</v>
      </c>
      <c r="C40" s="16" t="s">
        <v>49</v>
      </c>
      <c r="D40" s="14" t="s">
        <v>6</v>
      </c>
      <c r="E40" s="17">
        <v>0.4</v>
      </c>
      <c r="F40" s="18">
        <f t="shared" si="3"/>
        <v>973.4999999999999</v>
      </c>
    </row>
    <row r="41" spans="1:6" ht="15.75" customHeight="1">
      <c r="A41" s="14">
        <f t="shared" si="2"/>
        <v>259.5</v>
      </c>
      <c r="B41" s="19" t="s">
        <v>5</v>
      </c>
      <c r="C41" s="24" t="s">
        <v>48</v>
      </c>
      <c r="D41" s="21" t="s">
        <v>7</v>
      </c>
      <c r="E41" s="25">
        <v>5.7</v>
      </c>
      <c r="F41" s="18">
        <f t="shared" si="3"/>
        <v>979.1999999999999</v>
      </c>
    </row>
    <row r="42" spans="1:6" ht="15.75" customHeight="1">
      <c r="A42" s="14">
        <f t="shared" si="2"/>
        <v>265.2</v>
      </c>
      <c r="B42" s="30" t="s">
        <v>5</v>
      </c>
      <c r="C42" s="40" t="s">
        <v>50</v>
      </c>
      <c r="D42" s="32" t="s">
        <v>8</v>
      </c>
      <c r="E42" s="41">
        <v>0.8</v>
      </c>
      <c r="F42" s="18">
        <f t="shared" si="3"/>
        <v>979.9999999999999</v>
      </c>
    </row>
    <row r="43" spans="1:6" ht="15.75" customHeight="1">
      <c r="A43" s="14">
        <f t="shared" si="2"/>
        <v>266</v>
      </c>
      <c r="B43" s="19" t="s">
        <v>10</v>
      </c>
      <c r="C43" s="24" t="s">
        <v>51</v>
      </c>
      <c r="D43" s="21" t="s">
        <v>7</v>
      </c>
      <c r="E43" s="25">
        <v>1.7</v>
      </c>
      <c r="F43" s="18">
        <f t="shared" si="3"/>
        <v>981.6999999999999</v>
      </c>
    </row>
    <row r="44" spans="1:6" ht="15.75" customHeight="1">
      <c r="A44" s="14">
        <f t="shared" si="2"/>
        <v>267.7</v>
      </c>
      <c r="B44" s="15" t="s">
        <v>5</v>
      </c>
      <c r="C44" s="16" t="s">
        <v>16</v>
      </c>
      <c r="D44" s="14" t="s">
        <v>8</v>
      </c>
      <c r="E44" s="17">
        <v>0.8</v>
      </c>
      <c r="F44" s="18">
        <f t="shared" si="3"/>
        <v>982.4999999999999</v>
      </c>
    </row>
    <row r="45" spans="1:6" ht="15.75" customHeight="1">
      <c r="A45" s="14">
        <f t="shared" si="2"/>
        <v>268.5</v>
      </c>
      <c r="B45" s="19" t="s">
        <v>10</v>
      </c>
      <c r="C45" s="24" t="s">
        <v>13</v>
      </c>
      <c r="D45" s="21" t="s">
        <v>7</v>
      </c>
      <c r="E45" s="25">
        <v>18.2</v>
      </c>
      <c r="F45" s="18">
        <f t="shared" si="3"/>
        <v>1000.6999999999999</v>
      </c>
    </row>
    <row r="46" spans="1:6" ht="15.75" customHeight="1">
      <c r="A46" s="14">
        <f t="shared" si="2"/>
        <v>286.7</v>
      </c>
      <c r="B46" s="15" t="s">
        <v>5</v>
      </c>
      <c r="C46" s="16" t="s">
        <v>52</v>
      </c>
      <c r="D46" s="14" t="s">
        <v>8</v>
      </c>
      <c r="E46" s="17">
        <v>2.6</v>
      </c>
      <c r="F46" s="18">
        <f t="shared" si="3"/>
        <v>1003.3</v>
      </c>
    </row>
    <row r="47" spans="1:6" ht="15.75" customHeight="1">
      <c r="A47" s="14">
        <f t="shared" si="2"/>
        <v>289.3</v>
      </c>
      <c r="B47" s="19" t="s">
        <v>10</v>
      </c>
      <c r="C47" s="20" t="s">
        <v>53</v>
      </c>
      <c r="D47" s="21" t="s">
        <v>7</v>
      </c>
      <c r="E47" s="22">
        <v>1.7</v>
      </c>
      <c r="F47" s="18">
        <f t="shared" si="3"/>
        <v>1005</v>
      </c>
    </row>
    <row r="48" spans="1:6" ht="15.75" customHeight="1">
      <c r="A48" s="14">
        <f t="shared" si="2"/>
        <v>291</v>
      </c>
      <c r="B48" s="15" t="s">
        <v>5</v>
      </c>
      <c r="C48" s="26" t="s">
        <v>54</v>
      </c>
      <c r="D48" s="14" t="s">
        <v>8</v>
      </c>
      <c r="E48" s="27">
        <v>3.5</v>
      </c>
      <c r="F48" s="18">
        <f t="shared" si="3"/>
        <v>1008.5</v>
      </c>
    </row>
    <row r="49" spans="1:6" ht="48" customHeight="1">
      <c r="A49" s="14">
        <f t="shared" si="2"/>
        <v>294.5</v>
      </c>
      <c r="B49" s="9"/>
      <c r="C49" s="10" t="s">
        <v>63</v>
      </c>
      <c r="D49" s="11"/>
      <c r="E49" s="35"/>
      <c r="F49" s="18">
        <f t="shared" si="3"/>
        <v>1008.5</v>
      </c>
    </row>
    <row r="50" ht="15" customHeight="1">
      <c r="A50" s="42"/>
    </row>
    <row r="51" spans="1:5" ht="15" customHeight="1">
      <c r="A51" s="43" t="s">
        <v>55</v>
      </c>
      <c r="B51" s="43"/>
      <c r="C51" s="43"/>
      <c r="D51" s="43"/>
      <c r="E51" s="43"/>
    </row>
    <row r="52" spans="1:5" ht="15.75" customHeight="1">
      <c r="A52" s="44" t="s">
        <v>64</v>
      </c>
      <c r="B52" s="44"/>
      <c r="C52" s="44"/>
      <c r="D52" s="44"/>
      <c r="E52" s="44"/>
    </row>
    <row r="53" ht="15" customHeight="1">
      <c r="A53" s="42"/>
    </row>
    <row r="54" ht="15" customHeight="1">
      <c r="A54" s="42"/>
    </row>
    <row r="55" ht="15" customHeight="1">
      <c r="A55" s="42"/>
    </row>
    <row r="56" ht="15" customHeight="1">
      <c r="A56" s="42"/>
    </row>
    <row r="57" ht="15" customHeight="1">
      <c r="A57" s="42"/>
    </row>
    <row r="58" ht="15" customHeight="1">
      <c r="A58" s="42"/>
    </row>
    <row r="59" ht="15" customHeight="1">
      <c r="A59" s="42"/>
    </row>
    <row r="60" ht="15" customHeight="1">
      <c r="A60" s="42"/>
    </row>
    <row r="61" ht="15" customHeight="1">
      <c r="A61" s="42"/>
    </row>
    <row r="62" ht="15" customHeight="1">
      <c r="A62" s="42"/>
    </row>
    <row r="63" ht="15" customHeight="1">
      <c r="A63" s="42"/>
    </row>
    <row r="64" ht="15" customHeight="1">
      <c r="A64" s="42"/>
    </row>
    <row r="65" ht="15" customHeight="1">
      <c r="A65" s="42"/>
    </row>
    <row r="66" ht="15" customHeight="1">
      <c r="A66" s="42"/>
    </row>
    <row r="67" ht="15" customHeight="1">
      <c r="A67" s="42"/>
    </row>
    <row r="68" ht="15" customHeight="1">
      <c r="A68" s="42"/>
    </row>
    <row r="69" ht="15" customHeight="1">
      <c r="A69" s="42"/>
    </row>
    <row r="70" ht="15" customHeight="1"/>
    <row r="71" ht="15" customHeight="1"/>
    <row r="72" ht="15" customHeight="1">
      <c r="A72" s="42"/>
    </row>
    <row r="73" ht="15" customHeight="1">
      <c r="A73" s="42"/>
    </row>
    <row r="74" ht="27.75" customHeight="1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2"/>
    </row>
    <row r="104" ht="12">
      <c r="A104" s="42"/>
    </row>
    <row r="105" ht="12">
      <c r="A105" s="42"/>
    </row>
    <row r="106" ht="12">
      <c r="A106" s="42"/>
    </row>
    <row r="107" ht="12">
      <c r="A107" s="42"/>
    </row>
    <row r="108" ht="12">
      <c r="A108" s="42"/>
    </row>
    <row r="109" ht="12">
      <c r="A109" s="42"/>
    </row>
    <row r="110" ht="12">
      <c r="A110" s="42"/>
    </row>
    <row r="111" ht="12">
      <c r="A111" s="42"/>
    </row>
    <row r="112" ht="12">
      <c r="A112" s="42"/>
    </row>
    <row r="113" ht="12">
      <c r="A113" s="42"/>
    </row>
    <row r="114" ht="12">
      <c r="A114" s="42"/>
    </row>
    <row r="115" ht="12">
      <c r="A115" s="42"/>
    </row>
    <row r="116" ht="12">
      <c r="A116" s="42"/>
    </row>
    <row r="117" ht="12">
      <c r="A117" s="42"/>
    </row>
    <row r="118" ht="12">
      <c r="A118" s="42"/>
    </row>
    <row r="119" ht="12">
      <c r="A119" s="42"/>
    </row>
    <row r="120" ht="12">
      <c r="A120" s="42"/>
    </row>
    <row r="121" ht="12">
      <c r="A121" s="42"/>
    </row>
    <row r="122" ht="12">
      <c r="A122" s="42"/>
    </row>
    <row r="123" ht="12">
      <c r="A123" s="42"/>
    </row>
    <row r="124" ht="12">
      <c r="A124" s="42"/>
    </row>
    <row r="125" ht="12">
      <c r="A125" s="42"/>
    </row>
    <row r="126" ht="12">
      <c r="A126" s="42"/>
    </row>
    <row r="127" ht="12">
      <c r="A127" s="42"/>
    </row>
    <row r="128" ht="12">
      <c r="A128" s="42"/>
    </row>
    <row r="129" ht="12">
      <c r="A129" s="42"/>
    </row>
    <row r="130" ht="12">
      <c r="A130" s="42"/>
    </row>
    <row r="131" ht="12">
      <c r="A131" s="42"/>
    </row>
  </sheetData>
  <sheetProtection/>
  <mergeCells count="2">
    <mergeCell ref="A51:E51"/>
    <mergeCell ref="A52:E52"/>
  </mergeCells>
  <printOptions horizontalCentered="1" verticalCentered="1"/>
  <pageMargins left="0.25" right="0.25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2013-04-25T00:52:28Z</dcterms:created>
  <dcterms:modified xsi:type="dcterms:W3CDTF">2013-05-15T20:55:11Z</dcterms:modified>
  <cp:category/>
  <cp:version/>
  <cp:contentType/>
  <cp:contentStatus/>
</cp:coreProperties>
</file>