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0" windowWidth="15360" windowHeight="15880" tabRatio="198" activeTab="0"/>
  </bookViews>
  <sheets>
    <sheet name="RouteSheet" sheetId="1" r:id="rId1"/>
  </sheets>
  <definedNames/>
  <calcPr fullCalcOnLoad="1"/>
</workbook>
</file>

<file path=xl/sharedStrings.xml><?xml version="1.0" encoding="utf-8"?>
<sst xmlns="http://schemas.openxmlformats.org/spreadsheetml/2006/main" count="291" uniqueCount="126">
  <si>
    <t>Early Bird 200k</t>
  </si>
  <si>
    <t>Sylvia Lee</t>
  </si>
  <si>
    <r>
      <t xml:space="preserve">Start/Finish: Bean Around the World:  3598 Main Street
</t>
    </r>
    <r>
      <rPr>
        <b/>
        <sz val="12"/>
        <color indexed="10"/>
        <rFont val="Times New Roman"/>
        <family val="1"/>
      </rPr>
      <t>Vancouver, BC V5V 3N3</t>
    </r>
  </si>
  <si>
    <t>S = Straight, L = Left, R = Right, CO = Continue On, T = Turn Around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</si>
  <si>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</si>
  <si>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</si>
  <si>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</si>
  <si>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</si>
  <si>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</si>
  <si>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START CONTROL: Bean Around the World</t>
  </si>
  <si>
    <t>S</t>
  </si>
  <si>
    <t>N</t>
  </si>
  <si>
    <t>Main St.</t>
  </si>
  <si>
    <t>L</t>
  </si>
  <si>
    <t>W</t>
  </si>
  <si>
    <t>Dunsmuir Viaduct Bike Route/Melville St.</t>
  </si>
  <si>
    <t>W. Pender St.</t>
  </si>
  <si>
    <t>R</t>
  </si>
  <si>
    <t>N/W</t>
  </si>
  <si>
    <t>W. Georgia St/Stanley Park Causeway/Lions Gate</t>
  </si>
  <si>
    <t>E/S</t>
  </si>
  <si>
    <t>Bike route off Lions Gate. Follow signs to West Vancouver.</t>
  </si>
  <si>
    <t>Bridge Rd.</t>
  </si>
  <si>
    <t>Taylor Way</t>
  </si>
  <si>
    <t>Marine Dr.</t>
  </si>
  <si>
    <t>CO</t>
  </si>
  <si>
    <t>Second exit from traffic circle (straight through)</t>
  </si>
  <si>
    <t>CONTROL #1 – Whytecliff Park</t>
  </si>
  <si>
    <t>T</t>
  </si>
  <si>
    <t>E</t>
  </si>
  <si>
    <t>S/W</t>
  </si>
  <si>
    <t>Lions Gate Bridge. Take sidewalk to get to bridge.</t>
  </si>
  <si>
    <t>W/N</t>
  </si>
  <si>
    <t>First entrance to Stanley Park off bridge.</t>
  </si>
  <si>
    <t>N/W/S</t>
  </si>
  <si>
    <t>Stanley Park Dr / Beach Ave / Pacific St.</t>
  </si>
  <si>
    <t>Burrard Bridge / Cornwall Ave</t>
  </si>
  <si>
    <t>Cypress St.</t>
  </si>
  <si>
    <t xml:space="preserve">Ogden Ave / Maple St. </t>
  </si>
  <si>
    <t>MiNicholl Ave.</t>
  </si>
  <si>
    <t>Arbutus St.</t>
  </si>
  <si>
    <t>Cornwall Ave. Becomes Point Grey Rd.</t>
  </si>
  <si>
    <t>Alma St.</t>
  </si>
  <si>
    <r>
      <t>W. 4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</t>
    </r>
  </si>
  <si>
    <t>NW Marine Dr</t>
  </si>
  <si>
    <t>NW Marine Dr (@ Chancellor Blvd). Becomes SW Marine Dr.</t>
  </si>
  <si>
    <t>SW Marine Dr (before Granville St)</t>
  </si>
  <si>
    <t>Arthur Laing Bridge</t>
  </si>
  <si>
    <t>Grant McConachie Way</t>
  </si>
  <si>
    <t>Templeton St. Becomes Ferguson Rd.</t>
  </si>
  <si>
    <t>CONTROL #2 – Iona Beach Park</t>
  </si>
  <si>
    <t>Ferguson Rd.</t>
  </si>
  <si>
    <t>Miller Rd.</t>
  </si>
  <si>
    <t>Russ Baker Way/ No. 2 Rd Bridge / No. 2 Rd</t>
  </si>
  <si>
    <t>Granville Ave.</t>
  </si>
  <si>
    <t>Railway Ave</t>
  </si>
  <si>
    <t>W/S/E</t>
  </si>
  <si>
    <t>Railway Ave (south of Moncton St.)/ Westwater Dr / Dyke Rd.</t>
  </si>
  <si>
    <t>CONTROL #3 – Diplomat Bakery</t>
  </si>
  <si>
    <t>S/E</t>
  </si>
  <si>
    <t>Dyke Rd</t>
  </si>
  <si>
    <t>No. 3 Rd</t>
  </si>
  <si>
    <t>Finn Rd.</t>
  </si>
  <si>
    <t>No. 4 Rd</t>
  </si>
  <si>
    <t>Dyke Rd.</t>
  </si>
  <si>
    <t>No. 5 Rd.</t>
  </si>
  <si>
    <t>Rice Mill Rd.</t>
  </si>
  <si>
    <t>Unnamed road parallel HWY 99 to Steveston HWY offramp.</t>
  </si>
  <si>
    <t>Steveston Hwy</t>
  </si>
  <si>
    <t>Sidaway Rd.</t>
  </si>
  <si>
    <t>Westminster Hwy. Becomes Boyd St.</t>
  </si>
  <si>
    <t>S/N</t>
  </si>
  <si>
    <t>Bike path BEFORE underpass. Keep to right and do NOT cross under bridge.</t>
  </si>
  <si>
    <t>N/E</t>
  </si>
  <si>
    <t>Cross bridge all the way to Seventh Ave. Do not turn off early! Follow signs for Crosstown Greenway on Seventh Ave.</t>
  </si>
  <si>
    <t>Twentieth St – cross at crosswalk.</t>
  </si>
  <si>
    <t>Seventh Ave.</t>
  </si>
  <si>
    <t>Moody Park. Go through park on bike path to connect to Seventh Ave on other side. WASHROOMS.</t>
  </si>
  <si>
    <t>N/E/S/</t>
  </si>
  <si>
    <t>Overpass to cross McBride Blvd.</t>
  </si>
  <si>
    <t>E. Sixth Ave</t>
  </si>
  <si>
    <t>Shiles St.</t>
  </si>
  <si>
    <t>Richmond St.</t>
  </si>
  <si>
    <t>Sherbrooke St.</t>
  </si>
  <si>
    <t>Fader St.</t>
  </si>
  <si>
    <t>E/N</t>
  </si>
  <si>
    <t>Central Valley Greenway</t>
  </si>
  <si>
    <t>Follow Brunette-Fraser to Braid skytrain station.</t>
  </si>
  <si>
    <t>Braid St.</t>
  </si>
  <si>
    <t>United Blvd</t>
  </si>
  <si>
    <t>Mary Hill Bypass</t>
  </si>
  <si>
    <t>Coquitlam 7 W exit on right. Do Not Cross Pitt River Bridge!</t>
  </si>
  <si>
    <t>Straight through traffic circle to continue to Holland Ave</t>
  </si>
  <si>
    <t>Fremont St/ Belfast St. / Fremont Connector</t>
  </si>
  <si>
    <t>Sherling Ave.</t>
  </si>
  <si>
    <t>CONTROL #4 – Five Guys Burgers &amp; Fries</t>
  </si>
  <si>
    <t>Lougheed Hwy</t>
  </si>
  <si>
    <t>Coast Meridian Rd (Sign for Coast Meridian Overpass)</t>
  </si>
  <si>
    <t>Coast Meridian Rd (at intersection. Do not take overpass to right!)</t>
  </si>
  <si>
    <t>Prarie Rd.</t>
  </si>
  <si>
    <t>Shaugnessy St.</t>
  </si>
  <si>
    <t>David Ave.</t>
  </si>
  <si>
    <t>Pinetree Way</t>
  </si>
  <si>
    <t>Guildford Way</t>
  </si>
  <si>
    <t>Murray St.</t>
  </si>
  <si>
    <t>N/E/S</t>
  </si>
  <si>
    <t>Moody St (@ 4-way flashing light, unmarked street/overpass).</t>
  </si>
  <si>
    <t>Clarke St.</t>
  </si>
  <si>
    <t>Barnet Hwy/Inlet Dr/Hastings</t>
  </si>
  <si>
    <t>Fell Ave.</t>
  </si>
  <si>
    <t>Frances St.</t>
  </si>
  <si>
    <t>Ingleton Rd.</t>
  </si>
  <si>
    <t>Union St / Adanac St.</t>
  </si>
  <si>
    <t>Slocan St.</t>
  </si>
  <si>
    <r>
      <t>29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</t>
    </r>
  </si>
  <si>
    <t>Earles St.</t>
  </si>
  <si>
    <r>
      <t>E. 45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</t>
    </r>
  </si>
  <si>
    <t>Vivian St.</t>
  </si>
  <si>
    <t>Elliot St</t>
  </si>
  <si>
    <t>INFORMATION CONTROL Elliot St @ E. Kent Ave. – answer question on control card.</t>
  </si>
  <si>
    <r>
      <t xml:space="preserve">E. Kent Ave. </t>
    </r>
    <r>
      <rPr>
        <b/>
        <sz val="12"/>
        <rFont val="Arial"/>
        <family val="2"/>
      </rPr>
      <t xml:space="preserve">!!!CAUTION </t>
    </r>
    <r>
      <rPr>
        <sz val="12"/>
        <rFont val="Arial"/>
        <family val="2"/>
      </rPr>
      <t>there are 5 angled railway crossings on this stretch.</t>
    </r>
    <r>
      <rPr>
        <b/>
        <sz val="12"/>
        <rFont val="Arial"/>
        <family val="2"/>
      </rPr>
      <t>!!!</t>
    </r>
  </si>
  <si>
    <t>Ontario St.</t>
  </si>
  <si>
    <r>
      <t>E 20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Ave.</t>
    </r>
  </si>
  <si>
    <t>FINISH CONTROL: Bean Around the World</t>
  </si>
  <si>
    <t xml:space="preserve">IN CASE OF ABANDONMENT OR EMERGENCY </t>
  </si>
  <si>
    <r>
      <t xml:space="preserve">PHONE: </t>
    </r>
    <r>
      <rPr>
        <i/>
        <sz val="8"/>
        <color indexed="10"/>
        <rFont val="Arial"/>
        <family val="2"/>
      </rPr>
      <t>604.401.0272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</si>
</sst>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/mm/dd"/>
  </numFmts>
  <fonts count="47">
    <font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i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10" xfId="0" applyNumberFormat="1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vertical="center" wrapText="1"/>
      <protection locked="0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164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8" fillId="33" borderId="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164" fontId="11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4" fontId="5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164" fontId="5" fillId="0" borderId="1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="125" zoomScaleNormal="125" workbookViewId="0" topLeftCell="A1">
      <selection activeCell="G1" sqref="G1"/>
    </sheetView>
  </sheetViews>
  <sheetFormatPr defaultColWidth="8.8515625" defaultRowHeight="12.75"/>
  <cols>
    <col min="1" max="1" width="6.7109375" style="1" customWidth="1"/>
    <col min="2" max="2" width="5.140625" style="2" customWidth="1"/>
    <col min="3" max="3" width="7.421875" style="2" customWidth="1"/>
    <col min="4" max="4" width="57.28125" style="2" customWidth="1"/>
    <col min="5" max="5" width="6.140625" style="1" customWidth="1"/>
  </cols>
  <sheetData>
    <row r="1" spans="1:5" s="3" customFormat="1" ht="18" customHeight="1">
      <c r="A1" s="46" t="s">
        <v>0</v>
      </c>
      <c r="B1" s="46"/>
      <c r="C1" s="46"/>
      <c r="D1" s="46"/>
      <c r="E1" s="46"/>
    </row>
    <row r="2" spans="1:5" s="4" customFormat="1" ht="13.5" customHeight="1">
      <c r="A2" s="47">
        <v>41349</v>
      </c>
      <c r="B2" s="47"/>
      <c r="C2" s="47"/>
      <c r="D2" s="47"/>
      <c r="E2" s="47"/>
    </row>
    <row r="3" spans="1:5" s="4" customFormat="1" ht="15" customHeight="1">
      <c r="A3" s="48" t="s">
        <v>1</v>
      </c>
      <c r="B3" s="48"/>
      <c r="C3" s="48"/>
      <c r="D3" s="48"/>
      <c r="E3" s="48"/>
    </row>
    <row r="4" spans="1:5" s="4" customFormat="1" ht="33.75" customHeight="1">
      <c r="A4" s="49" t="s">
        <v>2</v>
      </c>
      <c r="B4" s="49"/>
      <c r="C4" s="49"/>
      <c r="D4" s="49"/>
      <c r="E4" s="49"/>
    </row>
    <row r="5" spans="1:5" s="4" customFormat="1" ht="18.75" customHeight="1">
      <c r="A5" s="50" t="s">
        <v>3</v>
      </c>
      <c r="B5" s="50"/>
      <c r="C5" s="50"/>
      <c r="D5" s="50"/>
      <c r="E5" s="50"/>
    </row>
    <row r="6" spans="1:5" ht="47.25" customHeight="1">
      <c r="A6" s="5" t="s">
        <v>4</v>
      </c>
      <c r="B6" s="6" t="s">
        <v>5</v>
      </c>
      <c r="C6" s="6" t="s">
        <v>6</v>
      </c>
      <c r="D6" s="7" t="s">
        <v>7</v>
      </c>
      <c r="E6" s="5" t="s">
        <v>8</v>
      </c>
    </row>
    <row r="7" spans="1:5" s="4" customFormat="1" ht="23.25" customHeight="1">
      <c r="A7" s="8">
        <v>0</v>
      </c>
      <c r="B7" s="9"/>
      <c r="C7" s="10"/>
      <c r="D7" s="11" t="s">
        <v>9</v>
      </c>
      <c r="E7" s="12"/>
    </row>
    <row r="8" spans="1:5" s="4" customFormat="1" ht="15">
      <c r="A8" s="13">
        <v>0</v>
      </c>
      <c r="B8" s="14" t="s">
        <v>10</v>
      </c>
      <c r="C8" s="14" t="s">
        <v>11</v>
      </c>
      <c r="D8" s="15" t="s">
        <v>12</v>
      </c>
      <c r="E8" s="13">
        <v>2.7</v>
      </c>
    </row>
    <row r="9" spans="1:5" s="18" customFormat="1" ht="15">
      <c r="A9" s="16">
        <f aca="true" t="shared" si="0" ref="A9:A43">+A8+E8</f>
        <v>2.7</v>
      </c>
      <c r="B9" s="17" t="s">
        <v>13</v>
      </c>
      <c r="C9" s="17" t="s">
        <v>14</v>
      </c>
      <c r="D9" s="15" t="s">
        <v>15</v>
      </c>
      <c r="E9" s="16">
        <v>2.4</v>
      </c>
    </row>
    <row r="10" spans="1:5" s="4" customFormat="1" ht="15">
      <c r="A10" s="13">
        <f t="shared" si="0"/>
        <v>5.1</v>
      </c>
      <c r="B10" s="14" t="s">
        <v>13</v>
      </c>
      <c r="C10" s="14" t="s">
        <v>14</v>
      </c>
      <c r="D10" s="15" t="s">
        <v>16</v>
      </c>
      <c r="E10" s="13">
        <v>0.4</v>
      </c>
    </row>
    <row r="11" spans="1:5" s="4" customFormat="1" ht="15">
      <c r="A11" s="13">
        <f t="shared" si="0"/>
        <v>5.5</v>
      </c>
      <c r="B11" s="14" t="s">
        <v>17</v>
      </c>
      <c r="C11" s="14" t="s">
        <v>18</v>
      </c>
      <c r="D11" s="15" t="s">
        <v>19</v>
      </c>
      <c r="E11" s="13">
        <v>4.6</v>
      </c>
    </row>
    <row r="12" spans="1:5" s="4" customFormat="1" ht="15">
      <c r="A12" s="13">
        <f t="shared" si="0"/>
        <v>10.1</v>
      </c>
      <c r="B12" s="14" t="s">
        <v>17</v>
      </c>
      <c r="C12" s="14" t="s">
        <v>20</v>
      </c>
      <c r="D12" s="15" t="s">
        <v>21</v>
      </c>
      <c r="E12" s="13">
        <v>0.4</v>
      </c>
    </row>
    <row r="13" spans="1:5" s="4" customFormat="1" ht="15">
      <c r="A13" s="13">
        <f t="shared" si="0"/>
        <v>10.5</v>
      </c>
      <c r="B13" s="14" t="s">
        <v>17</v>
      </c>
      <c r="C13" s="14" t="s">
        <v>14</v>
      </c>
      <c r="D13" s="15" t="s">
        <v>22</v>
      </c>
      <c r="E13" s="13">
        <v>0.30000000000000004</v>
      </c>
    </row>
    <row r="14" spans="1:5" s="4" customFormat="1" ht="15">
      <c r="A14" s="13">
        <f t="shared" si="0"/>
        <v>10.8</v>
      </c>
      <c r="B14" s="14" t="s">
        <v>17</v>
      </c>
      <c r="C14" s="14" t="s">
        <v>11</v>
      </c>
      <c r="D14" s="15" t="s">
        <v>23</v>
      </c>
      <c r="E14" s="13">
        <v>0.30000000000000004</v>
      </c>
    </row>
    <row r="15" spans="1:5" s="4" customFormat="1" ht="15">
      <c r="A15" s="13">
        <f t="shared" si="0"/>
        <v>11.100000000000001</v>
      </c>
      <c r="B15" s="14" t="s">
        <v>13</v>
      </c>
      <c r="C15" s="14" t="s">
        <v>14</v>
      </c>
      <c r="D15" s="15" t="s">
        <v>24</v>
      </c>
      <c r="E15" s="13">
        <v>15.8</v>
      </c>
    </row>
    <row r="16" spans="1:5" s="4" customFormat="1" ht="15">
      <c r="A16" s="13">
        <f t="shared" si="0"/>
        <v>26.900000000000002</v>
      </c>
      <c r="B16" s="14" t="s">
        <v>25</v>
      </c>
      <c r="C16" s="14" t="s">
        <v>14</v>
      </c>
      <c r="D16" s="15" t="s">
        <v>26</v>
      </c>
      <c r="E16" s="13">
        <v>1.8</v>
      </c>
    </row>
    <row r="17" spans="1:5" s="4" customFormat="1" ht="15">
      <c r="A17" s="13">
        <f t="shared" si="0"/>
        <v>28.700000000000003</v>
      </c>
      <c r="B17" s="14"/>
      <c r="C17" s="14"/>
      <c r="D17" s="19" t="s">
        <v>27</v>
      </c>
      <c r="E17" s="13"/>
    </row>
    <row r="18" spans="1:5" s="4" customFormat="1" ht="15">
      <c r="A18" s="13">
        <f t="shared" si="0"/>
        <v>28.700000000000003</v>
      </c>
      <c r="B18" s="14" t="s">
        <v>28</v>
      </c>
      <c r="C18" s="14" t="s">
        <v>29</v>
      </c>
      <c r="D18" s="15" t="s">
        <v>24</v>
      </c>
      <c r="E18" s="13">
        <v>18</v>
      </c>
    </row>
    <row r="19" spans="1:5" s="4" customFormat="1" ht="15">
      <c r="A19" s="13">
        <f t="shared" si="0"/>
        <v>46.7</v>
      </c>
      <c r="B19" s="14" t="s">
        <v>17</v>
      </c>
      <c r="C19" s="14" t="s">
        <v>30</v>
      </c>
      <c r="D19" s="15" t="s">
        <v>31</v>
      </c>
      <c r="E19" s="13">
        <v>2</v>
      </c>
    </row>
    <row r="20" spans="1:5" s="4" customFormat="1" ht="15">
      <c r="A20" s="13">
        <f t="shared" si="0"/>
        <v>48.7</v>
      </c>
      <c r="B20" s="20" t="s">
        <v>17</v>
      </c>
      <c r="C20" s="20" t="s">
        <v>32</v>
      </c>
      <c r="D20" s="21" t="s">
        <v>33</v>
      </c>
      <c r="E20" s="22">
        <v>0.30000000000000004</v>
      </c>
    </row>
    <row r="21" spans="1:5" s="4" customFormat="1" ht="15">
      <c r="A21" s="13">
        <f t="shared" si="0"/>
        <v>49</v>
      </c>
      <c r="B21" s="14" t="s">
        <v>25</v>
      </c>
      <c r="C21" s="14" t="s">
        <v>34</v>
      </c>
      <c r="D21" s="15" t="s">
        <v>35</v>
      </c>
      <c r="E21" s="13">
        <v>5.6</v>
      </c>
    </row>
    <row r="22" spans="1:5" s="4" customFormat="1" ht="15">
      <c r="A22" s="13">
        <f t="shared" si="0"/>
        <v>54.6</v>
      </c>
      <c r="B22" s="14" t="s">
        <v>17</v>
      </c>
      <c r="C22" s="14" t="s">
        <v>14</v>
      </c>
      <c r="D22" s="23" t="s">
        <v>36</v>
      </c>
      <c r="E22" s="13">
        <v>1.2</v>
      </c>
    </row>
    <row r="23" spans="1:5" s="4" customFormat="1" ht="15">
      <c r="A23" s="13">
        <f t="shared" si="0"/>
        <v>55.800000000000004</v>
      </c>
      <c r="B23" s="14" t="s">
        <v>17</v>
      </c>
      <c r="C23" s="14" t="s">
        <v>11</v>
      </c>
      <c r="D23" s="23" t="s">
        <v>37</v>
      </c>
      <c r="E23" s="13">
        <v>0.5</v>
      </c>
    </row>
    <row r="24" spans="1:5" s="4" customFormat="1" ht="15">
      <c r="A24" s="13">
        <f t="shared" si="0"/>
        <v>56.300000000000004</v>
      </c>
      <c r="B24" s="14" t="s">
        <v>13</v>
      </c>
      <c r="C24" s="14" t="s">
        <v>14</v>
      </c>
      <c r="D24" s="23" t="s">
        <v>38</v>
      </c>
      <c r="E24" s="13">
        <v>0.2</v>
      </c>
    </row>
    <row r="25" spans="1:5" s="4" customFormat="1" ht="15">
      <c r="A25" s="13">
        <f t="shared" si="0"/>
        <v>56.50000000000001</v>
      </c>
      <c r="B25" s="14" t="s">
        <v>17</v>
      </c>
      <c r="C25" s="14" t="s">
        <v>14</v>
      </c>
      <c r="D25" s="23" t="s">
        <v>39</v>
      </c>
      <c r="E25" s="13">
        <v>0.1</v>
      </c>
    </row>
    <row r="26" spans="1:5" s="4" customFormat="1" ht="15">
      <c r="A26" s="13">
        <f t="shared" si="0"/>
        <v>56.60000000000001</v>
      </c>
      <c r="B26" s="14" t="s">
        <v>13</v>
      </c>
      <c r="C26" s="14" t="s">
        <v>10</v>
      </c>
      <c r="D26" s="23" t="s">
        <v>40</v>
      </c>
      <c r="E26" s="13">
        <v>0.5</v>
      </c>
    </row>
    <row r="27" spans="1:5" s="4" customFormat="1" ht="15">
      <c r="A27" s="13">
        <f t="shared" si="0"/>
        <v>57.10000000000001</v>
      </c>
      <c r="B27" s="14" t="s">
        <v>17</v>
      </c>
      <c r="C27" s="14" t="s">
        <v>14</v>
      </c>
      <c r="D27" s="23" t="s">
        <v>41</v>
      </c>
      <c r="E27" s="13">
        <v>2.4</v>
      </c>
    </row>
    <row r="28" spans="1:5" s="4" customFormat="1" ht="15">
      <c r="A28" s="13">
        <f t="shared" si="0"/>
        <v>59.50000000000001</v>
      </c>
      <c r="B28" s="14" t="s">
        <v>13</v>
      </c>
      <c r="C28" s="14" t="s">
        <v>10</v>
      </c>
      <c r="D28" s="23" t="s">
        <v>42</v>
      </c>
      <c r="E28" s="13">
        <v>0.5</v>
      </c>
    </row>
    <row r="29" spans="1:5" s="4" customFormat="1" ht="15">
      <c r="A29" s="13">
        <f t="shared" si="0"/>
        <v>60.00000000000001</v>
      </c>
      <c r="B29" s="14" t="s">
        <v>17</v>
      </c>
      <c r="C29" s="14" t="s">
        <v>14</v>
      </c>
      <c r="D29" s="23" t="s">
        <v>43</v>
      </c>
      <c r="E29" s="13">
        <v>1</v>
      </c>
    </row>
    <row r="30" spans="1:5" s="4" customFormat="1" ht="15">
      <c r="A30" s="13">
        <f t="shared" si="0"/>
        <v>61.00000000000001</v>
      </c>
      <c r="B30" s="14" t="s">
        <v>17</v>
      </c>
      <c r="C30" s="14" t="s">
        <v>18</v>
      </c>
      <c r="D30" s="15" t="s">
        <v>44</v>
      </c>
      <c r="E30" s="13">
        <v>5</v>
      </c>
    </row>
    <row r="31" spans="1:5" s="4" customFormat="1" ht="15">
      <c r="A31" s="13">
        <f t="shared" si="0"/>
        <v>66</v>
      </c>
      <c r="B31" s="14" t="s">
        <v>17</v>
      </c>
      <c r="C31" s="14" t="s">
        <v>30</v>
      </c>
      <c r="D31" s="15" t="s">
        <v>45</v>
      </c>
      <c r="E31" s="13">
        <v>12.2</v>
      </c>
    </row>
    <row r="32" spans="1:5" s="4" customFormat="1" ht="15">
      <c r="A32" s="13">
        <f t="shared" si="0"/>
        <v>78.2</v>
      </c>
      <c r="B32" s="14" t="s">
        <v>17</v>
      </c>
      <c r="C32" s="14" t="s">
        <v>10</v>
      </c>
      <c r="D32" s="15" t="s">
        <v>46</v>
      </c>
      <c r="E32" s="13">
        <v>1</v>
      </c>
    </row>
    <row r="33" spans="1:5" s="4" customFormat="1" ht="15">
      <c r="A33" s="13">
        <f t="shared" si="0"/>
        <v>79.2</v>
      </c>
      <c r="B33" s="14" t="s">
        <v>17</v>
      </c>
      <c r="C33" s="14" t="s">
        <v>10</v>
      </c>
      <c r="D33" s="15" t="s">
        <v>47</v>
      </c>
      <c r="E33" s="13">
        <v>0.9</v>
      </c>
    </row>
    <row r="34" spans="1:5" s="4" customFormat="1" ht="15">
      <c r="A34" s="13">
        <f t="shared" si="0"/>
        <v>80.10000000000001</v>
      </c>
      <c r="B34" s="14" t="s">
        <v>25</v>
      </c>
      <c r="C34" s="14" t="s">
        <v>14</v>
      </c>
      <c r="D34" s="15" t="s">
        <v>48</v>
      </c>
      <c r="E34" s="13">
        <v>0.9</v>
      </c>
    </row>
    <row r="35" spans="1:5" s="27" customFormat="1" ht="15">
      <c r="A35" s="13">
        <f t="shared" si="0"/>
        <v>81.00000000000001</v>
      </c>
      <c r="B35" s="24" t="s">
        <v>17</v>
      </c>
      <c r="C35" s="24" t="s">
        <v>11</v>
      </c>
      <c r="D35" s="25" t="s">
        <v>49</v>
      </c>
      <c r="E35" s="26">
        <v>6.9</v>
      </c>
    </row>
    <row r="36" spans="1:5" s="27" customFormat="1" ht="15">
      <c r="A36" s="13">
        <f t="shared" si="0"/>
        <v>87.90000000000002</v>
      </c>
      <c r="B36" s="24"/>
      <c r="C36" s="24"/>
      <c r="D36" s="28" t="s">
        <v>50</v>
      </c>
      <c r="E36" s="26"/>
    </row>
    <row r="37" spans="1:5" s="27" customFormat="1" ht="15">
      <c r="A37" s="13">
        <f t="shared" si="0"/>
        <v>87.90000000000002</v>
      </c>
      <c r="B37" s="24" t="s">
        <v>28</v>
      </c>
      <c r="C37" s="24" t="s">
        <v>20</v>
      </c>
      <c r="D37" s="15" t="s">
        <v>51</v>
      </c>
      <c r="E37" s="26">
        <v>7.1</v>
      </c>
    </row>
    <row r="38" spans="1:5" s="27" customFormat="1" ht="15">
      <c r="A38" s="13">
        <f t="shared" si="0"/>
        <v>95.00000000000001</v>
      </c>
      <c r="B38" s="24" t="s">
        <v>13</v>
      </c>
      <c r="C38" s="24" t="s">
        <v>29</v>
      </c>
      <c r="D38" s="25" t="s">
        <v>52</v>
      </c>
      <c r="E38" s="26">
        <v>0.5</v>
      </c>
    </row>
    <row r="39" spans="1:5" s="4" customFormat="1" ht="15">
      <c r="A39" s="13">
        <f t="shared" si="0"/>
        <v>95.50000000000001</v>
      </c>
      <c r="B39" s="29" t="s">
        <v>17</v>
      </c>
      <c r="C39" s="29" t="s">
        <v>30</v>
      </c>
      <c r="D39" s="30" t="s">
        <v>53</v>
      </c>
      <c r="E39" s="13">
        <v>3.6</v>
      </c>
    </row>
    <row r="40" spans="1:5" s="4" customFormat="1" ht="15">
      <c r="A40" s="13">
        <f t="shared" si="0"/>
        <v>99.10000000000001</v>
      </c>
      <c r="B40" s="29" t="s">
        <v>17</v>
      </c>
      <c r="C40" s="29" t="s">
        <v>14</v>
      </c>
      <c r="D40" s="30" t="s">
        <v>54</v>
      </c>
      <c r="E40" s="13">
        <v>0.8</v>
      </c>
    </row>
    <row r="41" spans="1:5" s="4" customFormat="1" ht="15">
      <c r="A41" s="13">
        <f t="shared" si="0"/>
        <v>99.9</v>
      </c>
      <c r="B41" s="29" t="s">
        <v>13</v>
      </c>
      <c r="C41" s="29" t="s">
        <v>10</v>
      </c>
      <c r="D41" s="30" t="s">
        <v>55</v>
      </c>
      <c r="E41" s="13">
        <v>4.4</v>
      </c>
    </row>
    <row r="42" spans="1:5" s="4" customFormat="1" ht="15">
      <c r="A42" s="13">
        <f t="shared" si="0"/>
        <v>104.30000000000001</v>
      </c>
      <c r="B42" s="29" t="s">
        <v>17</v>
      </c>
      <c r="C42" s="29" t="s">
        <v>56</v>
      </c>
      <c r="D42" s="30" t="s">
        <v>57</v>
      </c>
      <c r="E42" s="13">
        <v>1.6</v>
      </c>
    </row>
    <row r="43" spans="1:5" s="4" customFormat="1" ht="15">
      <c r="A43" s="13">
        <f t="shared" si="0"/>
        <v>105.9</v>
      </c>
      <c r="B43" s="29"/>
      <c r="C43" s="29"/>
      <c r="D43" s="31" t="s">
        <v>58</v>
      </c>
      <c r="E43" s="13"/>
    </row>
    <row r="44" spans="1:5" s="4" customFormat="1" ht="15">
      <c r="A44" s="13">
        <f>+A42+E42</f>
        <v>105.9</v>
      </c>
      <c r="B44" s="29" t="s">
        <v>17</v>
      </c>
      <c r="C44" s="29" t="s">
        <v>59</v>
      </c>
      <c r="D44" s="30" t="s">
        <v>60</v>
      </c>
      <c r="E44" s="13">
        <v>1.8</v>
      </c>
    </row>
    <row r="45" spans="1:5" s="4" customFormat="1" ht="15">
      <c r="A45" s="13">
        <f aca="true" t="shared" si="1" ref="A45:A76">+A44+E44</f>
        <v>107.7</v>
      </c>
      <c r="B45" s="29" t="s">
        <v>13</v>
      </c>
      <c r="C45" s="29" t="s">
        <v>11</v>
      </c>
      <c r="D45" s="30" t="s">
        <v>61</v>
      </c>
      <c r="E45" s="13">
        <v>0.9</v>
      </c>
    </row>
    <row r="46" spans="1:5" s="4" customFormat="1" ht="15">
      <c r="A46" s="13">
        <f t="shared" si="1"/>
        <v>108.60000000000001</v>
      </c>
      <c r="B46" s="29" t="s">
        <v>17</v>
      </c>
      <c r="C46" s="29" t="s">
        <v>29</v>
      </c>
      <c r="D46" s="30" t="s">
        <v>62</v>
      </c>
      <c r="E46" s="13">
        <v>1.7000000000000002</v>
      </c>
    </row>
    <row r="47" spans="1:5" s="4" customFormat="1" ht="15">
      <c r="A47" s="13">
        <f t="shared" si="1"/>
        <v>110.30000000000001</v>
      </c>
      <c r="B47" s="29" t="s">
        <v>17</v>
      </c>
      <c r="C47" s="29" t="s">
        <v>10</v>
      </c>
      <c r="D47" s="30" t="s">
        <v>63</v>
      </c>
      <c r="E47" s="13">
        <v>0.9</v>
      </c>
    </row>
    <row r="48" spans="1:5" s="4" customFormat="1" ht="15">
      <c r="A48" s="13">
        <f t="shared" si="1"/>
        <v>111.20000000000002</v>
      </c>
      <c r="B48" s="29" t="s">
        <v>13</v>
      </c>
      <c r="C48" s="29" t="s">
        <v>29</v>
      </c>
      <c r="D48" s="30" t="s">
        <v>64</v>
      </c>
      <c r="E48" s="13">
        <v>1.7000000000000002</v>
      </c>
    </row>
    <row r="49" spans="1:5" s="4" customFormat="1" ht="15">
      <c r="A49" s="13">
        <f t="shared" si="1"/>
        <v>112.90000000000002</v>
      </c>
      <c r="B49" s="29" t="s">
        <v>13</v>
      </c>
      <c r="C49" s="29" t="s">
        <v>11</v>
      </c>
      <c r="D49" s="30" t="s">
        <v>65</v>
      </c>
      <c r="E49" s="13">
        <v>0.6000000000000001</v>
      </c>
    </row>
    <row r="50" spans="1:5" s="4" customFormat="1" ht="15">
      <c r="A50" s="13">
        <f t="shared" si="1"/>
        <v>113.50000000000001</v>
      </c>
      <c r="B50" s="29" t="s">
        <v>17</v>
      </c>
      <c r="C50" s="29" t="s">
        <v>29</v>
      </c>
      <c r="D50" s="30" t="s">
        <v>66</v>
      </c>
      <c r="E50" s="13">
        <v>0.9</v>
      </c>
    </row>
    <row r="51" spans="1:5" s="4" customFormat="1" ht="15">
      <c r="A51" s="13">
        <f t="shared" si="1"/>
        <v>114.40000000000002</v>
      </c>
      <c r="B51" s="29" t="s">
        <v>13</v>
      </c>
      <c r="C51" s="29" t="s">
        <v>18</v>
      </c>
      <c r="D51" s="30" t="s">
        <v>67</v>
      </c>
      <c r="E51" s="13">
        <v>1</v>
      </c>
    </row>
    <row r="52" spans="1:5" s="4" customFormat="1" ht="15">
      <c r="A52" s="13">
        <f t="shared" si="1"/>
        <v>115.40000000000002</v>
      </c>
      <c r="B52" s="29" t="s">
        <v>17</v>
      </c>
      <c r="C52" s="29" t="s">
        <v>29</v>
      </c>
      <c r="D52" s="30" t="s">
        <v>68</v>
      </c>
      <c r="E52" s="13">
        <v>0.30000000000000004</v>
      </c>
    </row>
    <row r="53" spans="1:5" s="4" customFormat="1" ht="15">
      <c r="A53" s="13">
        <f t="shared" si="1"/>
        <v>115.70000000000002</v>
      </c>
      <c r="B53" s="29" t="s">
        <v>13</v>
      </c>
      <c r="C53" s="29" t="s">
        <v>11</v>
      </c>
      <c r="D53" s="32" t="s">
        <v>69</v>
      </c>
      <c r="E53" s="13">
        <v>4.1</v>
      </c>
    </row>
    <row r="54" spans="1:5" s="4" customFormat="1" ht="15">
      <c r="A54" s="13">
        <f t="shared" si="1"/>
        <v>119.80000000000001</v>
      </c>
      <c r="B54" s="29" t="s">
        <v>17</v>
      </c>
      <c r="C54" s="29" t="s">
        <v>29</v>
      </c>
      <c r="D54" s="32" t="s">
        <v>70</v>
      </c>
      <c r="E54" s="33">
        <v>11.5</v>
      </c>
    </row>
    <row r="55" spans="1:5" s="4" customFormat="1" ht="30">
      <c r="A55" s="13">
        <f t="shared" si="1"/>
        <v>131.3</v>
      </c>
      <c r="B55" s="29" t="s">
        <v>17</v>
      </c>
      <c r="C55" s="29" t="s">
        <v>71</v>
      </c>
      <c r="D55" s="32" t="s">
        <v>72</v>
      </c>
      <c r="E55" s="33">
        <v>1.2</v>
      </c>
    </row>
    <row r="56" spans="1:5" s="4" customFormat="1" ht="30">
      <c r="A56" s="13">
        <f t="shared" si="1"/>
        <v>132.5</v>
      </c>
      <c r="B56" s="29" t="s">
        <v>17</v>
      </c>
      <c r="C56" s="29" t="s">
        <v>73</v>
      </c>
      <c r="D56" s="32" t="s">
        <v>74</v>
      </c>
      <c r="E56" s="33">
        <v>0.4</v>
      </c>
    </row>
    <row r="57" spans="1:5" s="4" customFormat="1" ht="15">
      <c r="A57" s="13">
        <f t="shared" si="1"/>
        <v>132.9</v>
      </c>
      <c r="B57" s="29" t="s">
        <v>17</v>
      </c>
      <c r="C57" s="29" t="s">
        <v>59</v>
      </c>
      <c r="D57" s="32" t="s">
        <v>75</v>
      </c>
      <c r="E57" s="33">
        <v>0.1</v>
      </c>
    </row>
    <row r="58" spans="1:5" s="4" customFormat="1" ht="15">
      <c r="A58" s="13">
        <f t="shared" si="1"/>
        <v>133</v>
      </c>
      <c r="B58" s="29" t="s">
        <v>13</v>
      </c>
      <c r="C58" s="29" t="s">
        <v>73</v>
      </c>
      <c r="D58" s="32" t="s">
        <v>76</v>
      </c>
      <c r="E58" s="33">
        <v>1.6</v>
      </c>
    </row>
    <row r="59" spans="1:5" s="4" customFormat="1" ht="30">
      <c r="A59" s="13">
        <f t="shared" si="1"/>
        <v>134.6</v>
      </c>
      <c r="B59" s="29" t="s">
        <v>25</v>
      </c>
      <c r="C59" s="29" t="s">
        <v>73</v>
      </c>
      <c r="D59" s="32" t="s">
        <v>77</v>
      </c>
      <c r="E59" s="33">
        <v>1.8</v>
      </c>
    </row>
    <row r="60" spans="1:5" s="4" customFormat="1" ht="15">
      <c r="A60" s="13">
        <f t="shared" si="1"/>
        <v>136.4</v>
      </c>
      <c r="B60" s="29" t="s">
        <v>25</v>
      </c>
      <c r="C60" s="29" t="s">
        <v>78</v>
      </c>
      <c r="D60" s="32" t="s">
        <v>79</v>
      </c>
      <c r="E60" s="33">
        <v>0.9</v>
      </c>
    </row>
    <row r="61" spans="1:5" s="4" customFormat="1" ht="15">
      <c r="A61" s="13">
        <f t="shared" si="1"/>
        <v>137.3</v>
      </c>
      <c r="B61" s="29" t="s">
        <v>13</v>
      </c>
      <c r="C61" s="29" t="s">
        <v>11</v>
      </c>
      <c r="D61" s="32" t="s">
        <v>80</v>
      </c>
      <c r="E61" s="33">
        <v>0.1</v>
      </c>
    </row>
    <row r="62" spans="1:5" s="4" customFormat="1" ht="15">
      <c r="A62" s="13">
        <f t="shared" si="1"/>
        <v>137.4</v>
      </c>
      <c r="B62" s="29" t="s">
        <v>17</v>
      </c>
      <c r="C62" s="29" t="s">
        <v>29</v>
      </c>
      <c r="D62" s="32" t="s">
        <v>81</v>
      </c>
      <c r="E62" s="33">
        <v>0.30000000000000004</v>
      </c>
    </row>
    <row r="63" spans="1:5" s="4" customFormat="1" ht="15">
      <c r="A63" s="13">
        <f t="shared" si="1"/>
        <v>137.70000000000002</v>
      </c>
      <c r="B63" s="29" t="s">
        <v>13</v>
      </c>
      <c r="C63" s="29" t="s">
        <v>11</v>
      </c>
      <c r="D63" s="32" t="s">
        <v>82</v>
      </c>
      <c r="E63" s="33">
        <v>0.30000000000000004</v>
      </c>
    </row>
    <row r="64" spans="1:5" s="4" customFormat="1" ht="15">
      <c r="A64" s="13">
        <f t="shared" si="1"/>
        <v>138.00000000000003</v>
      </c>
      <c r="B64" s="29" t="s">
        <v>17</v>
      </c>
      <c r="C64" s="29" t="s">
        <v>29</v>
      </c>
      <c r="D64" s="32" t="s">
        <v>83</v>
      </c>
      <c r="E64" s="33">
        <v>0.6000000000000001</v>
      </c>
    </row>
    <row r="65" spans="1:5" s="4" customFormat="1" ht="15">
      <c r="A65" s="13">
        <f t="shared" si="1"/>
        <v>138.60000000000002</v>
      </c>
      <c r="B65" s="29" t="s">
        <v>13</v>
      </c>
      <c r="C65" s="29" t="s">
        <v>11</v>
      </c>
      <c r="D65" s="32" t="s">
        <v>84</v>
      </c>
      <c r="E65" s="33">
        <v>0.6000000000000001</v>
      </c>
    </row>
    <row r="66" spans="1:5" s="4" customFormat="1" ht="15">
      <c r="A66" s="13">
        <f t="shared" si="1"/>
        <v>139.20000000000002</v>
      </c>
      <c r="B66" s="29" t="s">
        <v>17</v>
      </c>
      <c r="C66" s="29" t="s">
        <v>85</v>
      </c>
      <c r="D66" s="32" t="s">
        <v>86</v>
      </c>
      <c r="E66" s="33">
        <v>0.30000000000000004</v>
      </c>
    </row>
    <row r="67" spans="1:5" s="4" customFormat="1" ht="15">
      <c r="A67" s="13">
        <f t="shared" si="1"/>
        <v>139.50000000000003</v>
      </c>
      <c r="B67" s="29" t="s">
        <v>17</v>
      </c>
      <c r="C67" s="29" t="s">
        <v>73</v>
      </c>
      <c r="D67" s="32" t="s">
        <v>87</v>
      </c>
      <c r="E67" s="33">
        <v>1</v>
      </c>
    </row>
    <row r="68" spans="1:5" s="4" customFormat="1" ht="15">
      <c r="A68" s="13">
        <f t="shared" si="1"/>
        <v>140.50000000000003</v>
      </c>
      <c r="B68" s="29" t="s">
        <v>13</v>
      </c>
      <c r="C68" s="29" t="s">
        <v>59</v>
      </c>
      <c r="D68" s="32" t="s">
        <v>88</v>
      </c>
      <c r="E68" s="33">
        <v>0.5</v>
      </c>
    </row>
    <row r="69" spans="1:5" s="4" customFormat="1" ht="15">
      <c r="A69" s="13">
        <f t="shared" si="1"/>
        <v>141.00000000000003</v>
      </c>
      <c r="B69" s="29" t="s">
        <v>13</v>
      </c>
      <c r="C69" s="29" t="s">
        <v>29</v>
      </c>
      <c r="D69" s="32" t="s">
        <v>89</v>
      </c>
      <c r="E69" s="33">
        <v>4.3</v>
      </c>
    </row>
    <row r="70" spans="1:5" s="4" customFormat="1" ht="15">
      <c r="A70" s="13">
        <f t="shared" si="1"/>
        <v>145.30000000000004</v>
      </c>
      <c r="B70" s="29" t="s">
        <v>17</v>
      </c>
      <c r="C70" s="29" t="s">
        <v>29</v>
      </c>
      <c r="D70" s="32" t="s">
        <v>90</v>
      </c>
      <c r="E70" s="33">
        <v>7.1</v>
      </c>
    </row>
    <row r="71" spans="1:5" s="4" customFormat="1" ht="15">
      <c r="A71" s="13">
        <f t="shared" si="1"/>
        <v>152.40000000000003</v>
      </c>
      <c r="B71" s="29" t="s">
        <v>17</v>
      </c>
      <c r="C71" s="29" t="s">
        <v>29</v>
      </c>
      <c r="D71" s="32" t="s">
        <v>91</v>
      </c>
      <c r="E71" s="33">
        <v>0.30000000000000004</v>
      </c>
    </row>
    <row r="72" spans="1:5" s="4" customFormat="1" ht="15">
      <c r="A72" s="13">
        <f t="shared" si="1"/>
        <v>152.70000000000005</v>
      </c>
      <c r="B72" s="29" t="s">
        <v>25</v>
      </c>
      <c r="C72" s="29" t="s">
        <v>85</v>
      </c>
      <c r="D72" s="32" t="s">
        <v>92</v>
      </c>
      <c r="E72" s="33">
        <v>0.2</v>
      </c>
    </row>
    <row r="73" spans="1:5" s="4" customFormat="1" ht="15">
      <c r="A73" s="13">
        <f t="shared" si="1"/>
        <v>152.90000000000003</v>
      </c>
      <c r="B73" s="29" t="s">
        <v>13</v>
      </c>
      <c r="C73" s="29" t="s">
        <v>11</v>
      </c>
      <c r="D73" s="32" t="s">
        <v>93</v>
      </c>
      <c r="E73" s="33">
        <v>0.6000000000000001</v>
      </c>
    </row>
    <row r="74" spans="1:5" s="4" customFormat="1" ht="15">
      <c r="A74" s="13">
        <f t="shared" si="1"/>
        <v>153.50000000000003</v>
      </c>
      <c r="B74" s="29" t="s">
        <v>13</v>
      </c>
      <c r="C74" s="29" t="s">
        <v>14</v>
      </c>
      <c r="D74" s="32" t="s">
        <v>94</v>
      </c>
      <c r="E74" s="33">
        <v>0.30000000000000004</v>
      </c>
    </row>
    <row r="75" spans="1:5" s="4" customFormat="1" ht="15">
      <c r="A75" s="13">
        <f t="shared" si="1"/>
        <v>153.80000000000004</v>
      </c>
      <c r="B75" s="29"/>
      <c r="C75" s="29"/>
      <c r="D75" s="31" t="s">
        <v>95</v>
      </c>
      <c r="E75" s="33"/>
    </row>
    <row r="76" spans="1:5" s="4" customFormat="1" ht="15">
      <c r="A76" s="13">
        <f t="shared" si="1"/>
        <v>153.80000000000004</v>
      </c>
      <c r="B76" s="29" t="s">
        <v>25</v>
      </c>
      <c r="C76" s="29" t="s">
        <v>14</v>
      </c>
      <c r="D76" s="32" t="s">
        <v>94</v>
      </c>
      <c r="E76" s="33">
        <v>0.30000000000000004</v>
      </c>
    </row>
    <row r="77" spans="1:5" s="4" customFormat="1" ht="15">
      <c r="A77" s="13">
        <f aca="true" t="shared" si="2" ref="A77:A98">+A76+E76</f>
        <v>154.10000000000005</v>
      </c>
      <c r="B77" s="29" t="s">
        <v>17</v>
      </c>
      <c r="C77" s="29" t="s">
        <v>18</v>
      </c>
      <c r="D77" s="32" t="s">
        <v>96</v>
      </c>
      <c r="E77" s="33">
        <v>1.3</v>
      </c>
    </row>
    <row r="78" spans="1:5" s="4" customFormat="1" ht="15">
      <c r="A78" s="13">
        <f t="shared" si="2"/>
        <v>155.40000000000006</v>
      </c>
      <c r="B78" s="29" t="s">
        <v>17</v>
      </c>
      <c r="C78" s="29" t="s">
        <v>73</v>
      </c>
      <c r="D78" s="32" t="s">
        <v>97</v>
      </c>
      <c r="E78" s="33">
        <v>0.2</v>
      </c>
    </row>
    <row r="79" spans="1:5" s="4" customFormat="1" ht="30">
      <c r="A79" s="13">
        <f t="shared" si="2"/>
        <v>155.60000000000005</v>
      </c>
      <c r="B79" s="29" t="s">
        <v>13</v>
      </c>
      <c r="C79" s="29" t="s">
        <v>11</v>
      </c>
      <c r="D79" s="32" t="s">
        <v>98</v>
      </c>
      <c r="E79" s="33">
        <v>1.2</v>
      </c>
    </row>
    <row r="80" spans="1:5" s="4" customFormat="1" ht="15">
      <c r="A80" s="13">
        <f t="shared" si="2"/>
        <v>156.80000000000004</v>
      </c>
      <c r="B80" s="29" t="s">
        <v>13</v>
      </c>
      <c r="C80" s="29" t="s">
        <v>14</v>
      </c>
      <c r="D80" s="32" t="s">
        <v>99</v>
      </c>
      <c r="E80" s="33">
        <v>1.4</v>
      </c>
    </row>
    <row r="81" spans="1:5" s="4" customFormat="1" ht="25.5" customHeight="1">
      <c r="A81" s="13">
        <f t="shared" si="2"/>
        <v>158.20000000000005</v>
      </c>
      <c r="B81" s="34" t="s">
        <v>17</v>
      </c>
      <c r="C81" s="35" t="s">
        <v>11</v>
      </c>
      <c r="D81" s="36" t="s">
        <v>100</v>
      </c>
      <c r="E81" s="37">
        <v>2.9</v>
      </c>
    </row>
    <row r="82" spans="1:5" s="4" customFormat="1" ht="15">
      <c r="A82" s="13">
        <f t="shared" si="2"/>
        <v>161.10000000000005</v>
      </c>
      <c r="B82" s="38" t="s">
        <v>13</v>
      </c>
      <c r="C82" s="38" t="s">
        <v>14</v>
      </c>
      <c r="D82" s="36" t="s">
        <v>101</v>
      </c>
      <c r="E82" s="22">
        <v>1.5</v>
      </c>
    </row>
    <row r="83" spans="1:5" s="4" customFormat="1" ht="15">
      <c r="A83" s="13">
        <f t="shared" si="2"/>
        <v>162.60000000000005</v>
      </c>
      <c r="B83" s="39" t="s">
        <v>13</v>
      </c>
      <c r="C83" s="39" t="s">
        <v>10</v>
      </c>
      <c r="D83" s="40" t="s">
        <v>102</v>
      </c>
      <c r="E83" s="22">
        <v>1</v>
      </c>
    </row>
    <row r="84" spans="1:5" s="4" customFormat="1" ht="15">
      <c r="A84" s="13">
        <f t="shared" si="2"/>
        <v>163.60000000000005</v>
      </c>
      <c r="B84" s="39" t="s">
        <v>17</v>
      </c>
      <c r="C84" s="39" t="s">
        <v>14</v>
      </c>
      <c r="D84" s="36" t="s">
        <v>103</v>
      </c>
      <c r="E84" s="41">
        <v>2.8</v>
      </c>
    </row>
    <row r="85" spans="1:5" s="4" customFormat="1" ht="15">
      <c r="A85" s="13">
        <f t="shared" si="2"/>
        <v>166.40000000000006</v>
      </c>
      <c r="B85" s="20" t="s">
        <v>25</v>
      </c>
      <c r="C85" s="20" t="s">
        <v>14</v>
      </c>
      <c r="D85" s="36" t="s">
        <v>104</v>
      </c>
      <c r="E85" s="22">
        <v>1.9</v>
      </c>
    </row>
    <row r="86" spans="1:5" s="4" customFormat="1" ht="15">
      <c r="A86" s="13">
        <f t="shared" si="2"/>
        <v>168.30000000000007</v>
      </c>
      <c r="B86" s="20" t="s">
        <v>17</v>
      </c>
      <c r="C86" s="20" t="s">
        <v>105</v>
      </c>
      <c r="D86" s="36" t="s">
        <v>106</v>
      </c>
      <c r="E86" s="22">
        <v>0.30000000000000004</v>
      </c>
    </row>
    <row r="87" spans="1:5" s="4" customFormat="1" ht="15">
      <c r="A87" s="13">
        <f t="shared" si="2"/>
        <v>168.60000000000008</v>
      </c>
      <c r="B87" s="20" t="s">
        <v>17</v>
      </c>
      <c r="C87" s="20" t="s">
        <v>14</v>
      </c>
      <c r="D87" s="36" t="s">
        <v>107</v>
      </c>
      <c r="E87" s="22">
        <v>1.2</v>
      </c>
    </row>
    <row r="88" spans="1:5" s="4" customFormat="1" ht="15">
      <c r="A88" s="13">
        <f t="shared" si="2"/>
        <v>169.80000000000007</v>
      </c>
      <c r="B88" s="20" t="s">
        <v>17</v>
      </c>
      <c r="C88" s="20" t="s">
        <v>18</v>
      </c>
      <c r="D88" s="36" t="s">
        <v>108</v>
      </c>
      <c r="E88" s="22">
        <v>9.8</v>
      </c>
    </row>
    <row r="89" spans="1:5" s="4" customFormat="1" ht="15">
      <c r="A89" s="13">
        <f t="shared" si="2"/>
        <v>179.60000000000008</v>
      </c>
      <c r="B89" s="20" t="s">
        <v>13</v>
      </c>
      <c r="C89" s="20" t="s">
        <v>10</v>
      </c>
      <c r="D89" s="36" t="s">
        <v>109</v>
      </c>
      <c r="E89" s="22">
        <v>0.2</v>
      </c>
    </row>
    <row r="90" spans="1:5" s="4" customFormat="1" ht="15">
      <c r="A90" s="13">
        <f t="shared" si="2"/>
        <v>179.80000000000007</v>
      </c>
      <c r="B90" s="20" t="s">
        <v>17</v>
      </c>
      <c r="C90" s="20" t="s">
        <v>14</v>
      </c>
      <c r="D90" s="36" t="s">
        <v>110</v>
      </c>
      <c r="E90" s="22">
        <v>3.1</v>
      </c>
    </row>
    <row r="91" spans="1:5" s="4" customFormat="1" ht="15">
      <c r="A91" s="13">
        <f t="shared" si="2"/>
        <v>182.90000000000006</v>
      </c>
      <c r="B91" s="20" t="s">
        <v>13</v>
      </c>
      <c r="C91" s="20" t="s">
        <v>10</v>
      </c>
      <c r="D91" s="36" t="s">
        <v>111</v>
      </c>
      <c r="E91" s="22">
        <v>0.2</v>
      </c>
    </row>
    <row r="92" spans="1:5" s="4" customFormat="1" ht="15">
      <c r="A92" s="13">
        <f t="shared" si="2"/>
        <v>183.10000000000005</v>
      </c>
      <c r="B92" s="20" t="s">
        <v>17</v>
      </c>
      <c r="C92" s="20" t="s">
        <v>14</v>
      </c>
      <c r="D92" s="36" t="s">
        <v>112</v>
      </c>
      <c r="E92" s="22">
        <v>2.2</v>
      </c>
    </row>
    <row r="93" spans="1:5" s="4" customFormat="1" ht="15">
      <c r="A93" s="13">
        <f t="shared" si="2"/>
        <v>185.30000000000004</v>
      </c>
      <c r="B93" s="20" t="s">
        <v>13</v>
      </c>
      <c r="C93" s="20" t="s">
        <v>10</v>
      </c>
      <c r="D93" s="36" t="s">
        <v>113</v>
      </c>
      <c r="E93" s="22">
        <v>3.7</v>
      </c>
    </row>
    <row r="94" spans="1:5" s="4" customFormat="1" ht="15">
      <c r="A94" s="13">
        <f t="shared" si="2"/>
        <v>189.00000000000003</v>
      </c>
      <c r="B94" s="20" t="s">
        <v>13</v>
      </c>
      <c r="C94" s="20" t="s">
        <v>29</v>
      </c>
      <c r="D94" s="36" t="s">
        <v>114</v>
      </c>
      <c r="E94" s="22">
        <v>0.5</v>
      </c>
    </row>
    <row r="95" spans="1:5" s="4" customFormat="1" ht="15">
      <c r="A95" s="13">
        <f t="shared" si="2"/>
        <v>189.50000000000003</v>
      </c>
      <c r="B95" s="20" t="s">
        <v>17</v>
      </c>
      <c r="C95" s="20" t="s">
        <v>10</v>
      </c>
      <c r="D95" s="36" t="s">
        <v>115</v>
      </c>
      <c r="E95" s="22">
        <v>1.8</v>
      </c>
    </row>
    <row r="96" spans="1:5" s="4" customFormat="1" ht="15">
      <c r="A96" s="13">
        <f t="shared" si="2"/>
        <v>191.30000000000004</v>
      </c>
      <c r="B96" s="20" t="s">
        <v>17</v>
      </c>
      <c r="C96" s="20" t="s">
        <v>14</v>
      </c>
      <c r="D96" s="36" t="s">
        <v>116</v>
      </c>
      <c r="E96" s="22">
        <v>0.1</v>
      </c>
    </row>
    <row r="97" spans="1:5" s="4" customFormat="1" ht="15">
      <c r="A97" s="13">
        <f t="shared" si="2"/>
        <v>191.40000000000003</v>
      </c>
      <c r="B97" s="20" t="s">
        <v>13</v>
      </c>
      <c r="C97" s="20" t="s">
        <v>10</v>
      </c>
      <c r="D97" s="36" t="s">
        <v>117</v>
      </c>
      <c r="E97" s="22">
        <v>2</v>
      </c>
    </row>
    <row r="98" spans="1:5" s="4" customFormat="1" ht="15">
      <c r="A98" s="13">
        <f t="shared" si="2"/>
        <v>193.40000000000003</v>
      </c>
      <c r="B98" s="20" t="s">
        <v>13</v>
      </c>
      <c r="C98" s="20" t="s">
        <v>10</v>
      </c>
      <c r="D98" s="36" t="s">
        <v>118</v>
      </c>
      <c r="E98" s="22">
        <v>0.8</v>
      </c>
    </row>
    <row r="99" spans="1:5" s="4" customFormat="1" ht="30">
      <c r="A99" s="13">
        <v>194.1</v>
      </c>
      <c r="B99" s="20"/>
      <c r="C99" s="20"/>
      <c r="D99" s="42" t="s">
        <v>119</v>
      </c>
      <c r="E99" s="22"/>
    </row>
    <row r="100" spans="1:5" s="4" customFormat="1" ht="30">
      <c r="A100" s="13">
        <f>+A98+E98</f>
        <v>194.20000000000005</v>
      </c>
      <c r="B100" s="20" t="s">
        <v>17</v>
      </c>
      <c r="C100" s="20" t="s">
        <v>14</v>
      </c>
      <c r="D100" s="36" t="s">
        <v>120</v>
      </c>
      <c r="E100" s="22">
        <v>3.8</v>
      </c>
    </row>
    <row r="101" spans="1:5" s="4" customFormat="1" ht="15">
      <c r="A101" s="13">
        <f>+A100+E100</f>
        <v>198.00000000000006</v>
      </c>
      <c r="B101" s="20" t="s">
        <v>17</v>
      </c>
      <c r="C101" s="20" t="s">
        <v>11</v>
      </c>
      <c r="D101" s="36" t="s">
        <v>121</v>
      </c>
      <c r="E101" s="22">
        <v>5</v>
      </c>
    </row>
    <row r="102" spans="1:5" s="4" customFormat="1" ht="15">
      <c r="A102" s="13">
        <f>+A101+E101</f>
        <v>203.00000000000006</v>
      </c>
      <c r="B102" s="20" t="s">
        <v>17</v>
      </c>
      <c r="C102" s="20" t="s">
        <v>29</v>
      </c>
      <c r="D102" s="36" t="s">
        <v>122</v>
      </c>
      <c r="E102" s="22">
        <v>0.30000000000000004</v>
      </c>
    </row>
    <row r="103" spans="1:5" s="4" customFormat="1" ht="15">
      <c r="A103" s="13">
        <f>+A102+E102</f>
        <v>203.30000000000007</v>
      </c>
      <c r="B103" s="20" t="s">
        <v>13</v>
      </c>
      <c r="C103" s="20" t="s">
        <v>11</v>
      </c>
      <c r="D103" s="36" t="s">
        <v>12</v>
      </c>
      <c r="E103" s="22">
        <v>0.1</v>
      </c>
    </row>
    <row r="104" spans="1:5" s="4" customFormat="1" ht="15">
      <c r="A104" s="13">
        <f>+A103+E103</f>
        <v>203.40000000000006</v>
      </c>
      <c r="B104" s="20"/>
      <c r="C104" s="20"/>
      <c r="D104" s="43" t="s">
        <v>123</v>
      </c>
      <c r="E104" s="22"/>
    </row>
    <row r="105" spans="1:5" s="4" customFormat="1" ht="24.75" customHeight="1">
      <c r="A105" s="13"/>
      <c r="B105" s="44"/>
      <c r="C105" s="45"/>
      <c r="D105" s="2" t="s">
        <v>124</v>
      </c>
      <c r="E105" s="22"/>
    </row>
    <row r="106" ht="12">
      <c r="D106" s="2" t="s">
        <v>125</v>
      </c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Sian Echard</cp:lastModifiedBy>
  <dcterms:modified xsi:type="dcterms:W3CDTF">2013-03-13T17:48:06Z</dcterms:modified>
  <cp:category/>
  <cp:version/>
  <cp:contentType/>
  <cp:contentStatus/>
</cp:coreProperties>
</file>