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7660" windowHeight="22940" tabRatio="54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<sst xmlns="http://schemas.openxmlformats.org/spreadsheetml/2006/main" count="355" uniqueCount="152">
  <si>
    <t>Route Description</t>
  </si>
  <si>
    <t xml:space="preserve">IN CASE OF ABANDONMENT OR EMERGENCY </t>
  </si>
  <si>
    <t xml:space="preserve">Organizer: Ed Person </t>
  </si>
  <si>
    <t xml:space="preserve">PHONE: 604) 613-3745 </t>
  </si>
  <si>
    <t xml:space="preserve">START - 668 Gatensbury Street                                 </t>
  </si>
  <si>
    <t>R</t>
  </si>
  <si>
    <t>S</t>
  </si>
  <si>
    <t>Gatensbury Street</t>
  </si>
  <si>
    <t>L</t>
  </si>
  <si>
    <t>E</t>
  </si>
  <si>
    <t>Foster Street</t>
  </si>
  <si>
    <t>N</t>
  </si>
  <si>
    <t xml:space="preserve">September 1, 2012 at 6:00am </t>
  </si>
  <si>
    <t>Start/Finish at 668 Gatensbury Street, Coquitlam</t>
  </si>
  <si>
    <t xml:space="preserve">Linton Street </t>
  </si>
  <si>
    <t xml:space="preserve">Mariner Way </t>
  </si>
  <si>
    <t>Como Lake Ave</t>
  </si>
  <si>
    <t>Chilko Drive b/c Westwood Street</t>
  </si>
  <si>
    <t xml:space="preserve">Kingsway Ave (at the RR tracks) </t>
  </si>
  <si>
    <t>NE</t>
  </si>
  <si>
    <t xml:space="preserve">Mary Hill Bypass </t>
  </si>
  <si>
    <t>Lougheed Hwy</t>
  </si>
  <si>
    <t xml:space="preserve">Airport Way (at roundabout) </t>
  </si>
  <si>
    <t>BR</t>
  </si>
  <si>
    <t>Lougheed Hwy (Pitt River Bridge)</t>
  </si>
  <si>
    <t xml:space="preserve">onto Golden Ears Bridge </t>
  </si>
  <si>
    <t>toward 100a Ave</t>
  </si>
  <si>
    <t>Exit ramp on right. East under bridge</t>
  </si>
  <si>
    <t>102b Ave</t>
  </si>
  <si>
    <t xml:space="preserve">208th Street </t>
  </si>
  <si>
    <t xml:space="preserve">Allard Crescent </t>
  </si>
  <si>
    <t>Glover Rd</t>
  </si>
  <si>
    <t xml:space="preserve">Mavis Ave </t>
  </si>
  <si>
    <t>N/E</t>
  </si>
  <si>
    <t>McKinnon Crescent b/c 96 Ave</t>
  </si>
  <si>
    <t xml:space="preserve">272nd Street </t>
  </si>
  <si>
    <t>84 Ave b/c Gray Ave</t>
  </si>
  <si>
    <t>River Rd b/c 88 Ave</t>
  </si>
  <si>
    <t>Lefeuvre Rd b/c Graham Crescent</t>
  </si>
  <si>
    <t>S/E/S</t>
  </si>
  <si>
    <t>McTavish Rd</t>
  </si>
  <si>
    <t>S/E</t>
  </si>
  <si>
    <t>Satchell Street b/c Taylor Rd</t>
  </si>
  <si>
    <t xml:space="preserve">Mount Lehman </t>
  </si>
  <si>
    <t xml:space="preserve">Harris Rd </t>
  </si>
  <si>
    <t>NW</t>
  </si>
  <si>
    <t>turn onto Mission Bridge (entrance on the Left just after bridge)</t>
  </si>
  <si>
    <t>Home Street (first exit on Right)</t>
  </si>
  <si>
    <t>Home Street</t>
  </si>
  <si>
    <t xml:space="preserve">Murray Street (over the overpass) </t>
  </si>
  <si>
    <t>North Railway Ave</t>
  </si>
  <si>
    <t>E/S</t>
  </si>
  <si>
    <t xml:space="preserve"> L</t>
  </si>
  <si>
    <t xml:space="preserve">Old Hope Princeton Way </t>
  </si>
  <si>
    <t xml:space="preserve">Hwy 1 b/c Water Street </t>
  </si>
  <si>
    <t>Ranchlands and Rivers 1000k</t>
  </si>
  <si>
    <t>CO</t>
  </si>
  <si>
    <t>6th Ave</t>
  </si>
  <si>
    <t>Kawkawa Lake Rd</t>
  </si>
  <si>
    <t>E/N</t>
  </si>
  <si>
    <t>Othello Rd</t>
  </si>
  <si>
    <t>Follow signs to Hwy 5 North On-ramp</t>
  </si>
  <si>
    <t>Take Service Road around Snowshed</t>
  </si>
  <si>
    <t>Hwy 5 North Coquihalla</t>
  </si>
  <si>
    <t>N/W/S</t>
  </si>
  <si>
    <t>Follow signs to Hwy 5 North</t>
  </si>
  <si>
    <t>Exit 256 for Coldwater Rd</t>
  </si>
  <si>
    <t>Coldwater Rd</t>
  </si>
  <si>
    <t>Nicola Ave to Voight Street</t>
  </si>
  <si>
    <t>N/E/N</t>
  </si>
  <si>
    <t>Hwy 97</t>
  </si>
  <si>
    <t>Columbia Street W</t>
  </si>
  <si>
    <t>Columbia Street W to 6th Ave</t>
  </si>
  <si>
    <t>Columia Street b/c Battle Street</t>
  </si>
  <si>
    <t>SE</t>
  </si>
  <si>
    <t xml:space="preserve">Hwy 5 (Yellowhead Hwy) </t>
  </si>
  <si>
    <t>through Barriere                             Esso Convenience Store - Open 24/7</t>
  </si>
  <si>
    <t>W</t>
  </si>
  <si>
    <t xml:space="preserve">Hwy 24 (Little Fort Hwy) </t>
  </si>
  <si>
    <t>Watch Lake Rd</t>
  </si>
  <si>
    <t>SW</t>
  </si>
  <si>
    <t>b/c North Green Lake Rd</t>
  </si>
  <si>
    <t>Hwy 97 (Cariboo Hwy) at 70 Mile</t>
  </si>
  <si>
    <t xml:space="preserve">Hwy 99 (Duffy Lake Road) </t>
  </si>
  <si>
    <r>
      <t xml:space="preserve">CONTROL #2 - Hope                          </t>
    </r>
    <r>
      <rPr>
        <b/>
        <sz val="11"/>
        <color indexed="8"/>
        <rFont val="Arial"/>
        <family val="2"/>
      </rPr>
      <t xml:space="preserve">Chevron or your choice </t>
    </r>
  </si>
  <si>
    <r>
      <t xml:space="preserve">CONTROL #5 - Little Fort                              </t>
    </r>
    <r>
      <rPr>
        <b/>
        <sz val="11"/>
        <color indexed="8"/>
        <rFont val="Arial"/>
        <family val="2"/>
      </rPr>
      <t>Husky (7:00 - 22:00) or your choice</t>
    </r>
  </si>
  <si>
    <t xml:space="preserve">CO </t>
  </si>
  <si>
    <t>b/c North Bonaparte Rd</t>
  </si>
  <si>
    <r>
      <t>CONTROL #6 - 70 Mile                             Y</t>
    </r>
    <r>
      <rPr>
        <b/>
        <sz val="11"/>
        <color indexed="8"/>
        <rFont val="Arial"/>
        <family val="2"/>
      </rPr>
      <t>our choice</t>
    </r>
  </si>
  <si>
    <t>through Clinton                                        Petro Canada (6:00 - 21:00)</t>
  </si>
  <si>
    <t xml:space="preserve">Hwy 99 </t>
  </si>
  <si>
    <t>S/SW</t>
  </si>
  <si>
    <t>Hwy 99 S (Duffy Lake Road) Signs to Whistler</t>
  </si>
  <si>
    <t xml:space="preserve">Exit East towards Hwy 1 </t>
  </si>
  <si>
    <r>
      <t xml:space="preserve">Exit #228 Britton Creek Rest Area </t>
    </r>
    <r>
      <rPr>
        <b/>
        <sz val="12"/>
        <rFont val="Arial"/>
        <family val="0"/>
      </rPr>
      <t xml:space="preserve">(Water available) </t>
    </r>
  </si>
  <si>
    <r>
      <t xml:space="preserve">CONTROL #3  - Merritt                                        </t>
    </r>
    <r>
      <rPr>
        <b/>
        <sz val="11"/>
        <color indexed="8"/>
        <rFont val="Arial"/>
        <family val="2"/>
      </rPr>
      <t>7-11 or your choice</t>
    </r>
  </si>
  <si>
    <t>Exit 369 to Columbia Street W</t>
  </si>
  <si>
    <t xml:space="preserve"> Direction</t>
  </si>
  <si>
    <t xml:space="preserve"> Turn</t>
  </si>
  <si>
    <t xml:space="preserve"> Dist.</t>
  </si>
  <si>
    <t xml:space="preserve"> Dist.(int.)</t>
  </si>
  <si>
    <t>201st Street (2nd exit on roundabout)</t>
  </si>
  <si>
    <t xml:space="preserve">Exit 374 to Jasper - Cache Creek - Vancouver (Stay Right) </t>
  </si>
  <si>
    <r>
      <t xml:space="preserve">through Marble Canyon Park       </t>
    </r>
    <r>
      <rPr>
        <b/>
        <sz val="12"/>
        <rFont val="Arial"/>
        <family val="0"/>
      </rPr>
      <t>(Water available at pump)</t>
    </r>
  </si>
  <si>
    <r>
      <t>CONTROL #7 - Lillooet                              Y</t>
    </r>
    <r>
      <rPr>
        <b/>
        <sz val="11"/>
        <color indexed="8"/>
        <rFont val="Arial"/>
        <family val="2"/>
      </rPr>
      <t>our choice                                         Time to rest and stock up on supplies!</t>
    </r>
  </si>
  <si>
    <t>S/W</t>
  </si>
  <si>
    <t>Hwy 99 (continue at Mt. Currie)</t>
  </si>
  <si>
    <t>Hwy 99 (Sea to Sky)</t>
  </si>
  <si>
    <t xml:space="preserve">through Whistler                                 Husky (Food 24h) </t>
  </si>
  <si>
    <r>
      <t xml:space="preserve">CONTROL #9 - Squamish                            </t>
    </r>
    <r>
      <rPr>
        <b/>
        <sz val="11"/>
        <color indexed="8"/>
        <rFont val="Arial"/>
        <family val="2"/>
      </rPr>
      <t xml:space="preserve">  7-11 on right</t>
    </r>
  </si>
  <si>
    <t>Exit "Hwy 99 South Marine Dr via Horseshoe Bay." Follow bike route</t>
  </si>
  <si>
    <t>SO</t>
  </si>
  <si>
    <t>Continue on highway</t>
  </si>
  <si>
    <t xml:space="preserve">Exit 13. Taylor Way </t>
  </si>
  <si>
    <t>Welch Street</t>
  </si>
  <si>
    <t xml:space="preserve">Bridge Street (at 4 way stop) </t>
  </si>
  <si>
    <t>Garden Ave</t>
  </si>
  <si>
    <t>BL</t>
  </si>
  <si>
    <t>West 1st Street b/c 2nd Street</t>
  </si>
  <si>
    <t>3rd Street</t>
  </si>
  <si>
    <t>Forbes Ave</t>
  </si>
  <si>
    <t>Esplanade Ave</t>
  </si>
  <si>
    <t xml:space="preserve">Lower Level Rd </t>
  </si>
  <si>
    <t xml:space="preserve">Cotton Drive b/c Main Street </t>
  </si>
  <si>
    <r>
      <t xml:space="preserve">Hwy 99.   </t>
    </r>
    <r>
      <rPr>
        <b/>
        <sz val="12"/>
        <rFont val="Arial"/>
        <family val="0"/>
      </rPr>
      <t>Watch for sunken grates, debris and rumble strips!!!</t>
    </r>
  </si>
  <si>
    <t>Sidewalk on West side of bridge</t>
  </si>
  <si>
    <t>Bike path at end of bridge</t>
  </si>
  <si>
    <t>Frances Street</t>
  </si>
  <si>
    <t>Fell Ave</t>
  </si>
  <si>
    <t>Ingleton Ave</t>
  </si>
  <si>
    <t>Hastings Street</t>
  </si>
  <si>
    <t>Duthie Ave</t>
  </si>
  <si>
    <t>Broadway Street</t>
  </si>
  <si>
    <t>Underhill Ave</t>
  </si>
  <si>
    <t xml:space="preserve">Eastlake Drive </t>
  </si>
  <si>
    <t xml:space="preserve">Production Way </t>
  </si>
  <si>
    <t>Gaglardi Way</t>
  </si>
  <si>
    <t xml:space="preserve">FINISH - 668 Gatensbury Street                          Congratulations!!! </t>
  </si>
  <si>
    <t>Adanac Street</t>
  </si>
  <si>
    <t>Robinson Street</t>
  </si>
  <si>
    <t>Pemberton Meadows Rd</t>
  </si>
  <si>
    <r>
      <t xml:space="preserve">CONTROL #8 - Pemberton                             </t>
    </r>
    <r>
      <rPr>
        <b/>
        <sz val="11"/>
        <color indexed="8"/>
        <rFont val="Arial"/>
        <family val="2"/>
      </rPr>
      <t xml:space="preserve"> Pony Cafe or Blackberry Bakery</t>
    </r>
  </si>
  <si>
    <r>
      <t xml:space="preserve">CONTROL #4 - Kamloops                       </t>
    </r>
    <r>
      <rPr>
        <b/>
        <sz val="11"/>
        <color indexed="8"/>
        <rFont val="Arial"/>
        <family val="2"/>
      </rPr>
      <t xml:space="preserve">Your choice     </t>
    </r>
  </si>
  <si>
    <t>continue on Hastings Street</t>
  </si>
  <si>
    <r>
      <t xml:space="preserve">Voight Street b/c Hwy </t>
    </r>
    <r>
      <rPr>
        <b/>
        <sz val="12"/>
        <rFont val="Arial"/>
        <family val="0"/>
      </rPr>
      <t xml:space="preserve">5A </t>
    </r>
    <r>
      <rPr>
        <sz val="12"/>
        <rFont val="Arial"/>
        <family val="0"/>
      </rPr>
      <t xml:space="preserve">(Princeton - Kamloops Hwy) </t>
    </r>
  </si>
  <si>
    <t>Hwy 11</t>
  </si>
  <si>
    <r>
      <t xml:space="preserve">CONTROL #1 - Matsqui                                     Shell </t>
    </r>
    <r>
      <rPr>
        <b/>
        <sz val="11"/>
        <color indexed="8"/>
        <rFont val="Arial"/>
        <family val="2"/>
      </rPr>
      <t>Station - corner of Riverside</t>
    </r>
  </si>
  <si>
    <t>Regan Ave</t>
  </si>
  <si>
    <t xml:space="preserve">At end of bike path turn left, head under bridge and up the street - becomes Skeena Street N </t>
  </si>
  <si>
    <t>Broadway Street b/c Como Lake Ave (Last climb, short and sharp!)</t>
  </si>
  <si>
    <t>Greystone Drive b/c Arden Ave</t>
  </si>
  <si>
    <t>Bike path on North Side of Broadway Street (to avoid construction)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</si>
</sst>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vertical="center" wrapText="1"/>
      <protection locked="0"/>
    </xf>
    <xf numFmtId="2" fontId="15" fillId="33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15" fillId="33" borderId="15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7.8515625" style="3" customWidth="1"/>
    <col min="2" max="2" width="4.421875" style="5" customWidth="1"/>
    <col min="3" max="3" width="8.00390625" style="5" customWidth="1"/>
    <col min="4" max="4" width="40.00390625" style="5" customWidth="1"/>
    <col min="5" max="5" width="6.28125" style="3" customWidth="1"/>
  </cols>
  <sheetData>
    <row r="1" spans="1:5" s="31" customFormat="1" ht="16.5">
      <c r="A1" s="55" t="s">
        <v>55</v>
      </c>
      <c r="B1" s="56"/>
      <c r="C1" s="56"/>
      <c r="D1" s="56"/>
      <c r="E1" s="56"/>
    </row>
    <row r="2" spans="1:5" s="11" customFormat="1" ht="15">
      <c r="A2" s="57" t="s">
        <v>12</v>
      </c>
      <c r="B2" s="56"/>
      <c r="C2" s="56"/>
      <c r="D2" s="56"/>
      <c r="E2" s="56"/>
    </row>
    <row r="3" spans="1:5" s="11" customFormat="1" ht="15">
      <c r="A3" s="57" t="s">
        <v>2</v>
      </c>
      <c r="B3" s="56"/>
      <c r="C3" s="56"/>
      <c r="D3" s="56"/>
      <c r="E3" s="56"/>
    </row>
    <row r="4" spans="1:5" s="11" customFormat="1" ht="15">
      <c r="A4" s="57" t="s">
        <v>13</v>
      </c>
      <c r="B4" s="56"/>
      <c r="C4" s="56"/>
      <c r="D4" s="56"/>
      <c r="E4" s="56"/>
    </row>
    <row r="5" spans="1:5" ht="39" customHeight="1">
      <c r="A5" s="2" t="s">
        <v>99</v>
      </c>
      <c r="B5" s="1" t="s">
        <v>98</v>
      </c>
      <c r="C5" s="1" t="s">
        <v>97</v>
      </c>
      <c r="D5" s="4" t="s">
        <v>0</v>
      </c>
      <c r="E5" s="2" t="s">
        <v>100</v>
      </c>
    </row>
    <row r="6" spans="1:5" s="11" customFormat="1" ht="19.5" customHeight="1">
      <c r="A6" s="6">
        <v>0</v>
      </c>
      <c r="B6" s="7"/>
      <c r="C6" s="8"/>
      <c r="D6" s="9" t="s">
        <v>4</v>
      </c>
      <c r="E6" s="10"/>
    </row>
    <row r="7" spans="1:5" s="11" customFormat="1" ht="15">
      <c r="A7" s="12">
        <v>0</v>
      </c>
      <c r="B7" s="13" t="s">
        <v>8</v>
      </c>
      <c r="C7" s="13" t="s">
        <v>11</v>
      </c>
      <c r="D7" s="34" t="s">
        <v>7</v>
      </c>
      <c r="E7" s="12">
        <v>0.5</v>
      </c>
    </row>
    <row r="8" spans="1:5" s="35" customFormat="1" ht="15">
      <c r="A8" s="32">
        <f>+A7+E7</f>
        <v>0.5</v>
      </c>
      <c r="B8" s="33" t="s">
        <v>5</v>
      </c>
      <c r="C8" s="33" t="s">
        <v>9</v>
      </c>
      <c r="D8" s="34" t="s">
        <v>147</v>
      </c>
      <c r="E8" s="32">
        <v>1.2</v>
      </c>
    </row>
    <row r="9" spans="1:5" s="11" customFormat="1" ht="15">
      <c r="A9" s="12">
        <f aca="true" t="shared" si="0" ref="A9:A127">+A8+E8</f>
        <v>1.7</v>
      </c>
      <c r="B9" s="37" t="s">
        <v>8</v>
      </c>
      <c r="C9" s="37" t="s">
        <v>11</v>
      </c>
      <c r="D9" s="36" t="s">
        <v>14</v>
      </c>
      <c r="E9" s="12">
        <v>0.1</v>
      </c>
    </row>
    <row r="10" spans="1:5" s="11" customFormat="1" ht="15">
      <c r="A10" s="12">
        <f t="shared" si="0"/>
        <v>1.8</v>
      </c>
      <c r="B10" s="37" t="s">
        <v>5</v>
      </c>
      <c r="C10" s="37" t="s">
        <v>9</v>
      </c>
      <c r="D10" s="36" t="s">
        <v>16</v>
      </c>
      <c r="E10" s="12">
        <v>1.6</v>
      </c>
    </row>
    <row r="11" spans="1:5" s="11" customFormat="1" ht="15">
      <c r="A11" s="12">
        <f t="shared" si="0"/>
        <v>3.4000000000000004</v>
      </c>
      <c r="B11" s="37" t="s">
        <v>5</v>
      </c>
      <c r="C11" s="37" t="s">
        <v>6</v>
      </c>
      <c r="D11" s="36" t="s">
        <v>15</v>
      </c>
      <c r="E11" s="12">
        <v>0.8</v>
      </c>
    </row>
    <row r="12" spans="1:5" s="11" customFormat="1" ht="15">
      <c r="A12" s="12">
        <f t="shared" si="0"/>
        <v>4.2</v>
      </c>
      <c r="B12" s="37" t="s">
        <v>8</v>
      </c>
      <c r="C12" s="37" t="s">
        <v>9</v>
      </c>
      <c r="D12" s="36" t="s">
        <v>17</v>
      </c>
      <c r="E12" s="12">
        <v>2.8</v>
      </c>
    </row>
    <row r="13" spans="1:5" s="11" customFormat="1" ht="15">
      <c r="A13" s="12">
        <f t="shared" si="0"/>
        <v>7</v>
      </c>
      <c r="B13" s="37" t="s">
        <v>5</v>
      </c>
      <c r="C13" s="37" t="s">
        <v>9</v>
      </c>
      <c r="D13" s="36" t="s">
        <v>18</v>
      </c>
      <c r="E13" s="12">
        <v>4.1</v>
      </c>
    </row>
    <row r="14" spans="1:5" s="11" customFormat="1" ht="15">
      <c r="A14" s="12">
        <f t="shared" si="0"/>
        <v>11.1</v>
      </c>
      <c r="B14" s="37" t="s">
        <v>8</v>
      </c>
      <c r="C14" s="37" t="s">
        <v>19</v>
      </c>
      <c r="D14" s="36" t="s">
        <v>20</v>
      </c>
      <c r="E14" s="12">
        <v>1</v>
      </c>
    </row>
    <row r="15" spans="1:5" s="11" customFormat="1" ht="15">
      <c r="A15" s="12">
        <f t="shared" si="0"/>
        <v>12.1</v>
      </c>
      <c r="B15" s="37" t="s">
        <v>23</v>
      </c>
      <c r="C15" s="37" t="s">
        <v>9</v>
      </c>
      <c r="D15" s="36" t="s">
        <v>24</v>
      </c>
      <c r="E15" s="12">
        <v>4.1</v>
      </c>
    </row>
    <row r="16" spans="1:5" s="11" customFormat="1" ht="15">
      <c r="A16" s="12">
        <f t="shared" si="0"/>
        <v>16.2</v>
      </c>
      <c r="B16" s="37" t="s">
        <v>5</v>
      </c>
      <c r="C16" s="37" t="s">
        <v>6</v>
      </c>
      <c r="D16" s="36" t="s">
        <v>44</v>
      </c>
      <c r="E16" s="12">
        <v>2.6</v>
      </c>
    </row>
    <row r="17" spans="1:5" s="11" customFormat="1" ht="15">
      <c r="A17" s="12">
        <f t="shared" si="0"/>
        <v>18.8</v>
      </c>
      <c r="B17" s="37" t="s">
        <v>8</v>
      </c>
      <c r="C17" s="37" t="s">
        <v>9</v>
      </c>
      <c r="D17" s="36" t="s">
        <v>22</v>
      </c>
      <c r="E17" s="12">
        <v>1.3</v>
      </c>
    </row>
    <row r="18" spans="1:5" s="11" customFormat="1" ht="15">
      <c r="A18" s="12">
        <f t="shared" si="0"/>
        <v>20.1</v>
      </c>
      <c r="B18" s="37" t="s">
        <v>5</v>
      </c>
      <c r="C18" s="37" t="s">
        <v>6</v>
      </c>
      <c r="D18" s="36" t="s">
        <v>26</v>
      </c>
      <c r="E18" s="12">
        <v>0.3</v>
      </c>
    </row>
    <row r="19" spans="1:5" s="11" customFormat="1" ht="15">
      <c r="A19" s="12">
        <f t="shared" si="0"/>
        <v>20.400000000000002</v>
      </c>
      <c r="B19" s="37" t="s">
        <v>5</v>
      </c>
      <c r="C19" s="37" t="s">
        <v>6</v>
      </c>
      <c r="D19" s="36" t="s">
        <v>25</v>
      </c>
      <c r="E19" s="12">
        <v>2.7</v>
      </c>
    </row>
    <row r="20" spans="1:5" s="11" customFormat="1" ht="15">
      <c r="A20" s="12">
        <f t="shared" si="0"/>
        <v>23.1</v>
      </c>
      <c r="B20" s="37" t="s">
        <v>5</v>
      </c>
      <c r="C20" s="37" t="s">
        <v>9</v>
      </c>
      <c r="D20" s="36" t="s">
        <v>27</v>
      </c>
      <c r="E20" s="12">
        <v>0.1</v>
      </c>
    </row>
    <row r="21" spans="1:5" s="11" customFormat="1" ht="15">
      <c r="A21" s="12">
        <f t="shared" si="0"/>
        <v>23.200000000000003</v>
      </c>
      <c r="B21" s="37" t="s">
        <v>8</v>
      </c>
      <c r="C21" s="37" t="s">
        <v>11</v>
      </c>
      <c r="D21" s="36" t="s">
        <v>101</v>
      </c>
      <c r="E21" s="12">
        <v>0.5</v>
      </c>
    </row>
    <row r="22" spans="1:5" s="11" customFormat="1" ht="15">
      <c r="A22" s="12">
        <f t="shared" si="0"/>
        <v>23.700000000000003</v>
      </c>
      <c r="B22" s="37" t="s">
        <v>5</v>
      </c>
      <c r="C22" s="37" t="s">
        <v>9</v>
      </c>
      <c r="D22" s="36" t="s">
        <v>28</v>
      </c>
      <c r="E22" s="12">
        <v>1.4</v>
      </c>
    </row>
    <row r="23" spans="1:5" s="11" customFormat="1" ht="15">
      <c r="A23" s="12">
        <f t="shared" si="0"/>
        <v>25.1</v>
      </c>
      <c r="B23" s="37" t="s">
        <v>8</v>
      </c>
      <c r="C23" s="37" t="s">
        <v>11</v>
      </c>
      <c r="D23" s="36" t="s">
        <v>29</v>
      </c>
      <c r="E23" s="12">
        <v>0.9</v>
      </c>
    </row>
    <row r="24" spans="1:5" s="11" customFormat="1" ht="15">
      <c r="A24" s="12">
        <f t="shared" si="0"/>
        <v>26</v>
      </c>
      <c r="B24" s="37" t="s">
        <v>5</v>
      </c>
      <c r="C24" s="37" t="s">
        <v>51</v>
      </c>
      <c r="D24" s="36" t="s">
        <v>30</v>
      </c>
      <c r="E24" s="12">
        <v>6.4</v>
      </c>
    </row>
    <row r="25" spans="1:5" s="11" customFormat="1" ht="15">
      <c r="A25" s="12">
        <f t="shared" si="0"/>
        <v>32.4</v>
      </c>
      <c r="B25" s="37" t="s">
        <v>8</v>
      </c>
      <c r="C25" s="37" t="s">
        <v>74</v>
      </c>
      <c r="D25" s="36" t="s">
        <v>34</v>
      </c>
      <c r="E25" s="12">
        <v>2.2</v>
      </c>
    </row>
    <row r="26" spans="1:5" s="11" customFormat="1" ht="15">
      <c r="A26" s="12">
        <f t="shared" si="0"/>
        <v>34.6</v>
      </c>
      <c r="B26" s="37" t="s">
        <v>8</v>
      </c>
      <c r="C26" s="37" t="s">
        <v>11</v>
      </c>
      <c r="D26" s="36" t="s">
        <v>31</v>
      </c>
      <c r="E26" s="12">
        <v>0.3</v>
      </c>
    </row>
    <row r="27" spans="1:5" s="11" customFormat="1" ht="15">
      <c r="A27" s="12">
        <f t="shared" si="0"/>
        <v>34.9</v>
      </c>
      <c r="B27" s="37" t="s">
        <v>5</v>
      </c>
      <c r="C27" s="37" t="s">
        <v>9</v>
      </c>
      <c r="D27" s="36" t="s">
        <v>32</v>
      </c>
      <c r="E27" s="12">
        <v>0.1</v>
      </c>
    </row>
    <row r="28" spans="1:5" s="11" customFormat="1" ht="15">
      <c r="A28" s="12">
        <f t="shared" si="0"/>
        <v>35</v>
      </c>
      <c r="B28" s="37" t="s">
        <v>8</v>
      </c>
      <c r="C28" s="37" t="s">
        <v>33</v>
      </c>
      <c r="D28" s="36" t="s">
        <v>37</v>
      </c>
      <c r="E28" s="12">
        <v>7.6</v>
      </c>
    </row>
    <row r="29" spans="1:5" s="11" customFormat="1" ht="15">
      <c r="A29" s="12">
        <f t="shared" si="0"/>
        <v>42.6</v>
      </c>
      <c r="B29" s="37" t="s">
        <v>5</v>
      </c>
      <c r="C29" s="37" t="s">
        <v>6</v>
      </c>
      <c r="D29" s="36" t="s">
        <v>35</v>
      </c>
      <c r="E29" s="12">
        <v>0.8</v>
      </c>
    </row>
    <row r="30" spans="1:5" s="11" customFormat="1" ht="15">
      <c r="A30" s="12">
        <f t="shared" si="0"/>
        <v>43.4</v>
      </c>
      <c r="B30" s="37" t="s">
        <v>8</v>
      </c>
      <c r="C30" s="37" t="s">
        <v>9</v>
      </c>
      <c r="D30" s="36" t="s">
        <v>36</v>
      </c>
      <c r="E30" s="12">
        <v>1</v>
      </c>
    </row>
    <row r="31" spans="1:5" s="11" customFormat="1" ht="15">
      <c r="A31" s="12">
        <f t="shared" si="0"/>
        <v>44.4</v>
      </c>
      <c r="B31" s="37" t="s">
        <v>5</v>
      </c>
      <c r="C31" s="37" t="s">
        <v>39</v>
      </c>
      <c r="D31" s="36" t="s">
        <v>38</v>
      </c>
      <c r="E31" s="12">
        <v>3.2</v>
      </c>
    </row>
    <row r="32" spans="1:5" s="11" customFormat="1" ht="15">
      <c r="A32" s="12">
        <f t="shared" si="0"/>
        <v>47.6</v>
      </c>
      <c r="B32" s="37" t="s">
        <v>8</v>
      </c>
      <c r="C32" s="37" t="s">
        <v>9</v>
      </c>
      <c r="D32" s="36" t="s">
        <v>40</v>
      </c>
      <c r="E32" s="12">
        <v>1.7</v>
      </c>
    </row>
    <row r="33" spans="1:5" s="11" customFormat="1" ht="15">
      <c r="A33" s="12">
        <f t="shared" si="0"/>
        <v>49.300000000000004</v>
      </c>
      <c r="B33" s="37" t="s">
        <v>5</v>
      </c>
      <c r="C33" s="37" t="s">
        <v>41</v>
      </c>
      <c r="D33" s="36" t="s">
        <v>42</v>
      </c>
      <c r="E33" s="12">
        <v>4.1</v>
      </c>
    </row>
    <row r="34" spans="1:5" s="11" customFormat="1" ht="15">
      <c r="A34" s="12">
        <f t="shared" si="0"/>
        <v>53.400000000000006</v>
      </c>
      <c r="B34" s="37" t="s">
        <v>5</v>
      </c>
      <c r="C34" s="37" t="s">
        <v>6</v>
      </c>
      <c r="D34" s="36" t="s">
        <v>43</v>
      </c>
      <c r="E34" s="12">
        <v>1.6</v>
      </c>
    </row>
    <row r="35" spans="1:5" s="11" customFormat="1" ht="15">
      <c r="A35" s="12">
        <f t="shared" si="0"/>
        <v>55.00000000000001</v>
      </c>
      <c r="B35" s="37" t="s">
        <v>8</v>
      </c>
      <c r="C35" s="37" t="s">
        <v>9</v>
      </c>
      <c r="D35" s="36" t="s">
        <v>44</v>
      </c>
      <c r="E35" s="12">
        <v>6.6</v>
      </c>
    </row>
    <row r="36" spans="1:5" s="11" customFormat="1" ht="30" customHeight="1">
      <c r="A36" s="12">
        <f t="shared" si="0"/>
        <v>61.60000000000001</v>
      </c>
      <c r="B36" s="15"/>
      <c r="C36" s="16"/>
      <c r="D36" s="40" t="s">
        <v>146</v>
      </c>
      <c r="E36" s="17"/>
    </row>
    <row r="37" spans="1:5" s="11" customFormat="1" ht="15">
      <c r="A37" s="12">
        <f>+A36+E36</f>
        <v>61.60000000000001</v>
      </c>
      <c r="B37" s="37" t="s">
        <v>56</v>
      </c>
      <c r="C37" s="37" t="s">
        <v>9</v>
      </c>
      <c r="D37" s="36" t="s">
        <v>44</v>
      </c>
      <c r="E37" s="12">
        <v>0.2</v>
      </c>
    </row>
    <row r="38" spans="1:5" s="11" customFormat="1" ht="15">
      <c r="A38" s="12">
        <f t="shared" si="0"/>
        <v>61.80000000000001</v>
      </c>
      <c r="B38" s="37" t="s">
        <v>8</v>
      </c>
      <c r="C38" s="37" t="s">
        <v>11</v>
      </c>
      <c r="D38" s="36" t="s">
        <v>145</v>
      </c>
      <c r="E38" s="12">
        <v>1.5</v>
      </c>
    </row>
    <row r="39" spans="1:5" s="11" customFormat="1" ht="30">
      <c r="A39" s="12">
        <f t="shared" si="0"/>
        <v>63.30000000000001</v>
      </c>
      <c r="B39" s="37" t="s">
        <v>8</v>
      </c>
      <c r="C39" s="37" t="s">
        <v>45</v>
      </c>
      <c r="D39" s="36" t="s">
        <v>46</v>
      </c>
      <c r="E39" s="12">
        <v>1.6</v>
      </c>
    </row>
    <row r="40" spans="1:5" s="11" customFormat="1" ht="15">
      <c r="A40" s="12">
        <f t="shared" si="0"/>
        <v>64.9</v>
      </c>
      <c r="B40" s="38" t="s">
        <v>5</v>
      </c>
      <c r="C40" s="38" t="s">
        <v>19</v>
      </c>
      <c r="D40" s="39" t="s">
        <v>47</v>
      </c>
      <c r="E40" s="14">
        <v>1.2</v>
      </c>
    </row>
    <row r="41" spans="1:5" s="11" customFormat="1" ht="15">
      <c r="A41" s="12">
        <f t="shared" si="0"/>
        <v>66.10000000000001</v>
      </c>
      <c r="B41" s="38" t="s">
        <v>8</v>
      </c>
      <c r="C41" s="38" t="s">
        <v>45</v>
      </c>
      <c r="D41" s="39" t="s">
        <v>48</v>
      </c>
      <c r="E41" s="14">
        <v>0.2</v>
      </c>
    </row>
    <row r="42" spans="1:5" s="11" customFormat="1" ht="15">
      <c r="A42" s="12">
        <f t="shared" si="0"/>
        <v>66.30000000000001</v>
      </c>
      <c r="B42" s="38" t="s">
        <v>5</v>
      </c>
      <c r="C42" s="38" t="s">
        <v>19</v>
      </c>
      <c r="D42" s="39" t="s">
        <v>49</v>
      </c>
      <c r="E42" s="14">
        <v>0.3</v>
      </c>
    </row>
    <row r="43" spans="1:5" s="11" customFormat="1" ht="15">
      <c r="A43" s="12">
        <f t="shared" si="0"/>
        <v>66.60000000000001</v>
      </c>
      <c r="B43" s="37" t="s">
        <v>5</v>
      </c>
      <c r="C43" s="37" t="s">
        <v>19</v>
      </c>
      <c r="D43" s="36" t="s">
        <v>50</v>
      </c>
      <c r="E43" s="12">
        <v>1.3</v>
      </c>
    </row>
    <row r="44" spans="1:5" s="11" customFormat="1" ht="15">
      <c r="A44" s="12">
        <f t="shared" si="0"/>
        <v>67.9</v>
      </c>
      <c r="B44" s="37" t="s">
        <v>23</v>
      </c>
      <c r="C44" s="37" t="s">
        <v>9</v>
      </c>
      <c r="D44" s="41" t="s">
        <v>21</v>
      </c>
      <c r="E44" s="12">
        <v>76.6</v>
      </c>
    </row>
    <row r="45" spans="1:5" s="11" customFormat="1" ht="15">
      <c r="A45" s="12">
        <f t="shared" si="0"/>
        <v>144.5</v>
      </c>
      <c r="B45" s="37" t="s">
        <v>5</v>
      </c>
      <c r="C45" s="37" t="s">
        <v>9</v>
      </c>
      <c r="D45" s="41" t="s">
        <v>93</v>
      </c>
      <c r="E45" s="12">
        <v>0.6</v>
      </c>
    </row>
    <row r="46" spans="1:5" s="11" customFormat="1" ht="15">
      <c r="A46" s="12">
        <f t="shared" si="0"/>
        <v>145.1</v>
      </c>
      <c r="B46" s="37" t="s">
        <v>8</v>
      </c>
      <c r="C46" s="37" t="s">
        <v>6</v>
      </c>
      <c r="D46" s="41" t="s">
        <v>54</v>
      </c>
      <c r="E46" s="12">
        <v>3.2</v>
      </c>
    </row>
    <row r="47" spans="1:5" s="11" customFormat="1" ht="15">
      <c r="A47" s="12">
        <f t="shared" si="0"/>
        <v>148.29999999999998</v>
      </c>
      <c r="B47" s="37" t="s">
        <v>52</v>
      </c>
      <c r="C47" s="37" t="s">
        <v>9</v>
      </c>
      <c r="D47" s="41" t="s">
        <v>53</v>
      </c>
      <c r="E47" s="12">
        <v>1</v>
      </c>
    </row>
    <row r="48" spans="1:5" s="11" customFormat="1" ht="30" customHeight="1">
      <c r="A48" s="12">
        <f t="shared" si="0"/>
        <v>149.29999999999998</v>
      </c>
      <c r="B48" s="15"/>
      <c r="C48" s="16"/>
      <c r="D48" s="40" t="s">
        <v>84</v>
      </c>
      <c r="E48" s="17"/>
    </row>
    <row r="49" spans="1:5" s="11" customFormat="1" ht="15">
      <c r="A49" s="12">
        <f t="shared" si="0"/>
        <v>149.29999999999998</v>
      </c>
      <c r="B49" s="37" t="s">
        <v>8</v>
      </c>
      <c r="C49" s="37" t="s">
        <v>11</v>
      </c>
      <c r="D49" s="41" t="s">
        <v>57</v>
      </c>
      <c r="E49" s="12">
        <v>0.2</v>
      </c>
    </row>
    <row r="50" spans="1:5" s="11" customFormat="1" ht="15">
      <c r="A50" s="12">
        <f t="shared" si="0"/>
        <v>149.49999999999997</v>
      </c>
      <c r="B50" s="37" t="s">
        <v>5</v>
      </c>
      <c r="C50" s="37" t="s">
        <v>9</v>
      </c>
      <c r="D50" s="41" t="s">
        <v>58</v>
      </c>
      <c r="E50" s="12">
        <v>2.8</v>
      </c>
    </row>
    <row r="51" spans="1:5" s="11" customFormat="1" ht="15">
      <c r="A51" s="12">
        <f t="shared" si="0"/>
        <v>152.29999999999998</v>
      </c>
      <c r="B51" s="37" t="s">
        <v>5</v>
      </c>
      <c r="C51" s="37" t="s">
        <v>59</v>
      </c>
      <c r="D51" s="41" t="s">
        <v>60</v>
      </c>
      <c r="E51" s="12">
        <v>6.3</v>
      </c>
    </row>
    <row r="52" spans="1:5" s="11" customFormat="1" ht="15">
      <c r="A52" s="12">
        <f t="shared" si="0"/>
        <v>158.6</v>
      </c>
      <c r="B52" s="37" t="s">
        <v>5</v>
      </c>
      <c r="C52" s="37" t="s">
        <v>59</v>
      </c>
      <c r="D52" s="36" t="s">
        <v>61</v>
      </c>
      <c r="E52" s="12">
        <v>0.4</v>
      </c>
    </row>
    <row r="53" spans="1:5" s="11" customFormat="1" ht="15">
      <c r="A53" s="12">
        <f t="shared" si="0"/>
        <v>159</v>
      </c>
      <c r="B53" s="37" t="s">
        <v>56</v>
      </c>
      <c r="C53" s="37" t="s">
        <v>11</v>
      </c>
      <c r="D53" s="36" t="s">
        <v>63</v>
      </c>
      <c r="E53" s="12">
        <v>29.1</v>
      </c>
    </row>
    <row r="54" spans="1:5" s="11" customFormat="1" ht="15">
      <c r="A54" s="12">
        <f t="shared" si="0"/>
        <v>188.1</v>
      </c>
      <c r="B54" s="37" t="s">
        <v>23</v>
      </c>
      <c r="C54" s="37" t="s">
        <v>11</v>
      </c>
      <c r="D54" s="36" t="s">
        <v>62</v>
      </c>
      <c r="E54" s="12">
        <v>0.2</v>
      </c>
    </row>
    <row r="55" spans="1:5" s="11" customFormat="1" ht="15">
      <c r="A55" s="12">
        <f t="shared" si="0"/>
        <v>188.29999999999998</v>
      </c>
      <c r="B55" s="37" t="s">
        <v>56</v>
      </c>
      <c r="C55" s="37" t="s">
        <v>11</v>
      </c>
      <c r="D55" s="36" t="s">
        <v>63</v>
      </c>
      <c r="E55" s="12">
        <v>14.8</v>
      </c>
    </row>
    <row r="56" spans="1:5" s="11" customFormat="1" ht="30">
      <c r="A56" s="12">
        <f t="shared" si="0"/>
        <v>203.1</v>
      </c>
      <c r="B56" s="37" t="s">
        <v>23</v>
      </c>
      <c r="C56" s="37" t="s">
        <v>11</v>
      </c>
      <c r="D56" s="36" t="s">
        <v>94</v>
      </c>
      <c r="E56" s="12">
        <v>0.5</v>
      </c>
    </row>
    <row r="57" spans="1:5" s="11" customFormat="1" ht="15">
      <c r="A57" s="12">
        <f t="shared" si="0"/>
        <v>203.6</v>
      </c>
      <c r="B57" s="37" t="s">
        <v>8</v>
      </c>
      <c r="C57" s="37" t="s">
        <v>64</v>
      </c>
      <c r="D57" s="36" t="s">
        <v>65</v>
      </c>
      <c r="E57" s="12">
        <v>0.8</v>
      </c>
    </row>
    <row r="58" spans="1:5" s="11" customFormat="1" ht="15">
      <c r="A58" s="12">
        <f t="shared" si="0"/>
        <v>204.4</v>
      </c>
      <c r="B58" s="37" t="s">
        <v>5</v>
      </c>
      <c r="C58" s="37" t="s">
        <v>11</v>
      </c>
      <c r="D58" s="36" t="s">
        <v>63</v>
      </c>
      <c r="E58" s="12">
        <v>28.5</v>
      </c>
    </row>
    <row r="59" spans="1:5" s="11" customFormat="1" ht="15">
      <c r="A59" s="12">
        <f t="shared" si="0"/>
        <v>232.9</v>
      </c>
      <c r="B59" s="37" t="s">
        <v>23</v>
      </c>
      <c r="C59" s="37" t="s">
        <v>9</v>
      </c>
      <c r="D59" s="36" t="s">
        <v>66</v>
      </c>
      <c r="E59" s="12">
        <v>0.2</v>
      </c>
    </row>
    <row r="60" spans="1:5" s="11" customFormat="1" ht="15">
      <c r="A60" s="12">
        <f t="shared" si="0"/>
        <v>233.1</v>
      </c>
      <c r="B60" s="37" t="s">
        <v>8</v>
      </c>
      <c r="C60" s="37" t="s">
        <v>11</v>
      </c>
      <c r="D60" s="36" t="s">
        <v>67</v>
      </c>
      <c r="E60" s="12">
        <v>30.5</v>
      </c>
    </row>
    <row r="61" spans="1:5" s="11" customFormat="1" ht="15">
      <c r="A61" s="12">
        <f t="shared" si="0"/>
        <v>263.6</v>
      </c>
      <c r="B61" s="37" t="s">
        <v>8</v>
      </c>
      <c r="C61" s="37" t="s">
        <v>9</v>
      </c>
      <c r="D61" s="36" t="s">
        <v>68</v>
      </c>
      <c r="E61" s="12">
        <v>2.7</v>
      </c>
    </row>
    <row r="62" spans="1:5" s="11" customFormat="1" ht="30" customHeight="1">
      <c r="A62" s="12">
        <f t="shared" si="0"/>
        <v>266.3</v>
      </c>
      <c r="B62" s="18"/>
      <c r="C62" s="19"/>
      <c r="D62" s="42" t="s">
        <v>95</v>
      </c>
      <c r="E62" s="20"/>
    </row>
    <row r="63" spans="1:5" s="11" customFormat="1" ht="30">
      <c r="A63" s="12">
        <f t="shared" si="0"/>
        <v>266.3</v>
      </c>
      <c r="B63" s="37" t="s">
        <v>5</v>
      </c>
      <c r="C63" s="37" t="s">
        <v>69</v>
      </c>
      <c r="D63" s="36" t="s">
        <v>144</v>
      </c>
      <c r="E63" s="12">
        <v>92.3</v>
      </c>
    </row>
    <row r="64" spans="1:5" s="22" customFormat="1" ht="15">
      <c r="A64" s="12">
        <f t="shared" si="0"/>
        <v>358.6</v>
      </c>
      <c r="B64" s="44" t="s">
        <v>5</v>
      </c>
      <c r="C64" s="44" t="s">
        <v>19</v>
      </c>
      <c r="D64" s="45" t="s">
        <v>70</v>
      </c>
      <c r="E64" s="21">
        <v>1</v>
      </c>
    </row>
    <row r="65" spans="1:5" s="22" customFormat="1" ht="15">
      <c r="A65" s="12">
        <f t="shared" si="0"/>
        <v>359.6</v>
      </c>
      <c r="B65" s="44" t="s">
        <v>5</v>
      </c>
      <c r="C65" s="44" t="s">
        <v>33</v>
      </c>
      <c r="D65" s="45" t="s">
        <v>96</v>
      </c>
      <c r="E65" s="21">
        <v>1.6</v>
      </c>
    </row>
    <row r="66" spans="1:5" s="22" customFormat="1" ht="15">
      <c r="A66" s="12">
        <f t="shared" si="0"/>
        <v>361.20000000000005</v>
      </c>
      <c r="B66" s="44" t="s">
        <v>56</v>
      </c>
      <c r="C66" s="44" t="s">
        <v>9</v>
      </c>
      <c r="D66" s="45" t="s">
        <v>72</v>
      </c>
      <c r="E66" s="21">
        <v>3</v>
      </c>
    </row>
    <row r="67" spans="1:5" s="11" customFormat="1" ht="30" customHeight="1">
      <c r="A67" s="12">
        <f t="shared" si="0"/>
        <v>364.20000000000005</v>
      </c>
      <c r="B67" s="25"/>
      <c r="C67" s="26"/>
      <c r="D67" s="43" t="s">
        <v>142</v>
      </c>
      <c r="E67" s="27"/>
    </row>
    <row r="68" spans="1:5" s="11" customFormat="1" ht="15">
      <c r="A68" s="12">
        <f t="shared" si="0"/>
        <v>364.20000000000005</v>
      </c>
      <c r="B68" s="44" t="s">
        <v>56</v>
      </c>
      <c r="C68" s="44" t="s">
        <v>9</v>
      </c>
      <c r="D68" s="45" t="s">
        <v>71</v>
      </c>
      <c r="E68" s="21">
        <v>1.6</v>
      </c>
    </row>
    <row r="69" spans="1:5" s="11" customFormat="1" ht="15">
      <c r="A69" s="12">
        <f t="shared" si="0"/>
        <v>365.80000000000007</v>
      </c>
      <c r="B69" s="38" t="s">
        <v>23</v>
      </c>
      <c r="C69" s="38" t="s">
        <v>9</v>
      </c>
      <c r="D69" s="46" t="s">
        <v>73</v>
      </c>
      <c r="E69" s="14">
        <v>0.4</v>
      </c>
    </row>
    <row r="70" spans="1:5" s="11" customFormat="1" ht="30">
      <c r="A70" s="12">
        <f t="shared" si="0"/>
        <v>366.20000000000005</v>
      </c>
      <c r="B70" s="47" t="s">
        <v>23</v>
      </c>
      <c r="C70" s="47" t="s">
        <v>74</v>
      </c>
      <c r="D70" s="48" t="s">
        <v>102</v>
      </c>
      <c r="E70" s="12">
        <v>0.3</v>
      </c>
    </row>
    <row r="71" spans="1:5" s="11" customFormat="1" ht="15">
      <c r="A71" s="12">
        <f t="shared" si="0"/>
        <v>366.50000000000006</v>
      </c>
      <c r="B71" s="47" t="s">
        <v>23</v>
      </c>
      <c r="C71" s="47" t="s">
        <v>11</v>
      </c>
      <c r="D71" s="48" t="s">
        <v>75</v>
      </c>
      <c r="E71" s="12">
        <v>64.5</v>
      </c>
    </row>
    <row r="72" spans="1:5" s="11" customFormat="1" ht="30">
      <c r="A72" s="12">
        <f t="shared" si="0"/>
        <v>431.00000000000006</v>
      </c>
      <c r="B72" s="47" t="s">
        <v>56</v>
      </c>
      <c r="C72" s="47" t="s">
        <v>11</v>
      </c>
      <c r="D72" s="48" t="s">
        <v>76</v>
      </c>
      <c r="E72" s="12">
        <v>28.5</v>
      </c>
    </row>
    <row r="73" spans="1:5" s="11" customFormat="1" ht="30" customHeight="1">
      <c r="A73" s="12">
        <f t="shared" si="0"/>
        <v>459.50000000000006</v>
      </c>
      <c r="B73" s="25"/>
      <c r="C73" s="26"/>
      <c r="D73" s="43" t="s">
        <v>85</v>
      </c>
      <c r="E73" s="27"/>
    </row>
    <row r="74" spans="1:5" s="11" customFormat="1" ht="15">
      <c r="A74" s="12">
        <f t="shared" si="0"/>
        <v>459.50000000000006</v>
      </c>
      <c r="B74" s="47" t="s">
        <v>8</v>
      </c>
      <c r="C74" s="47" t="s">
        <v>77</v>
      </c>
      <c r="D74" s="48" t="s">
        <v>78</v>
      </c>
      <c r="E74" s="12">
        <v>85.7</v>
      </c>
    </row>
    <row r="75" spans="1:5" s="11" customFormat="1" ht="15">
      <c r="A75" s="12">
        <f t="shared" si="0"/>
        <v>545.2</v>
      </c>
      <c r="B75" s="47" t="s">
        <v>8</v>
      </c>
      <c r="C75" s="47" t="s">
        <v>74</v>
      </c>
      <c r="D75" s="48" t="s">
        <v>79</v>
      </c>
      <c r="E75" s="12">
        <v>16.4</v>
      </c>
    </row>
    <row r="76" spans="1:5" s="11" customFormat="1" ht="15">
      <c r="A76" s="12">
        <f t="shared" si="0"/>
        <v>561.6</v>
      </c>
      <c r="B76" s="47" t="s">
        <v>56</v>
      </c>
      <c r="C76" s="47" t="s">
        <v>80</v>
      </c>
      <c r="D76" s="48" t="s">
        <v>81</v>
      </c>
      <c r="E76" s="12">
        <v>18.3</v>
      </c>
    </row>
    <row r="77" spans="1:5" s="11" customFormat="1" ht="15">
      <c r="A77" s="12">
        <f t="shared" si="0"/>
        <v>579.9</v>
      </c>
      <c r="B77" s="47" t="s">
        <v>86</v>
      </c>
      <c r="C77" s="47" t="s">
        <v>80</v>
      </c>
      <c r="D77" s="48" t="s">
        <v>87</v>
      </c>
      <c r="E77" s="12">
        <v>8.6</v>
      </c>
    </row>
    <row r="78" spans="1:5" s="11" customFormat="1" ht="30" customHeight="1">
      <c r="A78" s="12">
        <f t="shared" si="0"/>
        <v>588.5</v>
      </c>
      <c r="B78" s="25"/>
      <c r="C78" s="26"/>
      <c r="D78" s="43" t="s">
        <v>88</v>
      </c>
      <c r="E78" s="27"/>
    </row>
    <row r="79" spans="1:5" s="11" customFormat="1" ht="15">
      <c r="A79" s="12">
        <f t="shared" si="0"/>
        <v>588.5</v>
      </c>
      <c r="B79" s="47" t="s">
        <v>8</v>
      </c>
      <c r="C79" s="47" t="s">
        <v>6</v>
      </c>
      <c r="D79" s="48" t="s">
        <v>82</v>
      </c>
      <c r="E79" s="12">
        <v>31.2</v>
      </c>
    </row>
    <row r="80" spans="1:5" s="11" customFormat="1" ht="30">
      <c r="A80" s="12">
        <f t="shared" si="0"/>
        <v>619.7</v>
      </c>
      <c r="B80" s="47" t="s">
        <v>56</v>
      </c>
      <c r="C80" s="47" t="s">
        <v>6</v>
      </c>
      <c r="D80" s="48" t="s">
        <v>89</v>
      </c>
      <c r="E80" s="12">
        <v>28.7</v>
      </c>
    </row>
    <row r="81" spans="1:5" s="11" customFormat="1" ht="15">
      <c r="A81" s="12">
        <f t="shared" si="0"/>
        <v>648.4000000000001</v>
      </c>
      <c r="B81" s="47" t="s">
        <v>5</v>
      </c>
      <c r="C81" s="47" t="s">
        <v>77</v>
      </c>
      <c r="D81" s="48" t="s">
        <v>90</v>
      </c>
      <c r="E81" s="12">
        <v>27.7</v>
      </c>
    </row>
    <row r="82" spans="1:5" s="11" customFormat="1" ht="30">
      <c r="A82" s="12">
        <f t="shared" si="0"/>
        <v>676.1000000000001</v>
      </c>
      <c r="B82" s="47" t="s">
        <v>56</v>
      </c>
      <c r="C82" s="47" t="s">
        <v>77</v>
      </c>
      <c r="D82" s="48" t="s">
        <v>103</v>
      </c>
      <c r="E82" s="12">
        <v>46.8</v>
      </c>
    </row>
    <row r="83" spans="1:5" s="11" customFormat="1" ht="30">
      <c r="A83" s="12">
        <f t="shared" si="0"/>
        <v>722.9000000000001</v>
      </c>
      <c r="B83" s="47" t="s">
        <v>5</v>
      </c>
      <c r="C83" s="47" t="s">
        <v>77</v>
      </c>
      <c r="D83" s="48" t="s">
        <v>92</v>
      </c>
      <c r="E83" s="12">
        <v>1.3</v>
      </c>
    </row>
    <row r="84" spans="1:5" s="11" customFormat="1" ht="49.5" customHeight="1">
      <c r="A84" s="12">
        <f t="shared" si="0"/>
        <v>724.2</v>
      </c>
      <c r="B84" s="25"/>
      <c r="C84" s="26"/>
      <c r="D84" s="43" t="s">
        <v>104</v>
      </c>
      <c r="E84" s="27"/>
    </row>
    <row r="85" spans="1:5" s="11" customFormat="1" ht="15">
      <c r="A85" s="12">
        <f t="shared" si="0"/>
        <v>724.2</v>
      </c>
      <c r="B85" s="47" t="s">
        <v>56</v>
      </c>
      <c r="C85" s="47" t="s">
        <v>91</v>
      </c>
      <c r="D85" s="48" t="s">
        <v>83</v>
      </c>
      <c r="E85" s="12">
        <v>90.5</v>
      </c>
    </row>
    <row r="86" spans="1:5" s="11" customFormat="1" ht="15">
      <c r="A86" s="12">
        <f t="shared" si="0"/>
        <v>814.7</v>
      </c>
      <c r="B86" s="47" t="s">
        <v>8</v>
      </c>
      <c r="C86" s="47" t="s">
        <v>105</v>
      </c>
      <c r="D86" s="48" t="s">
        <v>106</v>
      </c>
      <c r="E86" s="12">
        <v>6.7</v>
      </c>
    </row>
    <row r="87" spans="1:5" s="11" customFormat="1" ht="15">
      <c r="A87" s="12">
        <f t="shared" si="0"/>
        <v>821.4000000000001</v>
      </c>
      <c r="B87" s="47" t="s">
        <v>5</v>
      </c>
      <c r="C87" s="47" t="s">
        <v>45</v>
      </c>
      <c r="D87" s="48" t="s">
        <v>140</v>
      </c>
      <c r="E87" s="12">
        <v>0.5</v>
      </c>
    </row>
    <row r="88" spans="1:5" s="11" customFormat="1" ht="30" customHeight="1">
      <c r="A88" s="12">
        <f t="shared" si="0"/>
        <v>821.9000000000001</v>
      </c>
      <c r="B88" s="25"/>
      <c r="C88" s="26"/>
      <c r="D88" s="43" t="s">
        <v>141</v>
      </c>
      <c r="E88" s="27"/>
    </row>
    <row r="89" spans="1:5" s="11" customFormat="1" ht="15">
      <c r="A89" s="12">
        <f t="shared" si="0"/>
        <v>821.9000000000001</v>
      </c>
      <c r="B89" s="47" t="s">
        <v>5</v>
      </c>
      <c r="C89" s="47" t="s">
        <v>9</v>
      </c>
      <c r="D89" s="48" t="s">
        <v>140</v>
      </c>
      <c r="E89" s="24">
        <v>0.5</v>
      </c>
    </row>
    <row r="90" spans="1:5" s="11" customFormat="1" ht="15">
      <c r="A90" s="12">
        <f t="shared" si="0"/>
        <v>822.4000000000001</v>
      </c>
      <c r="B90" s="47" t="s">
        <v>8</v>
      </c>
      <c r="C90" s="47" t="s">
        <v>74</v>
      </c>
      <c r="D90" s="50" t="s">
        <v>107</v>
      </c>
      <c r="E90" s="24">
        <v>36</v>
      </c>
    </row>
    <row r="91" spans="1:5" s="11" customFormat="1" ht="30">
      <c r="A91" s="12">
        <f t="shared" si="0"/>
        <v>858.4000000000001</v>
      </c>
      <c r="B91" s="23" t="s">
        <v>56</v>
      </c>
      <c r="C91" s="23" t="s">
        <v>6</v>
      </c>
      <c r="D91" s="50" t="s">
        <v>108</v>
      </c>
      <c r="E91" s="24">
        <v>56.7</v>
      </c>
    </row>
    <row r="92" spans="1:5" s="11" customFormat="1" ht="30" customHeight="1">
      <c r="A92" s="12">
        <f t="shared" si="0"/>
        <v>915.1000000000001</v>
      </c>
      <c r="B92" s="25"/>
      <c r="C92" s="26"/>
      <c r="D92" s="43" t="s">
        <v>109</v>
      </c>
      <c r="E92" s="27"/>
    </row>
    <row r="93" spans="1:5" s="11" customFormat="1" ht="30">
      <c r="A93" s="12">
        <f t="shared" si="0"/>
        <v>915.1000000000001</v>
      </c>
      <c r="B93" s="51" t="s">
        <v>23</v>
      </c>
      <c r="C93" s="51" t="s">
        <v>6</v>
      </c>
      <c r="D93" s="46" t="s">
        <v>124</v>
      </c>
      <c r="E93" s="12">
        <v>40.5</v>
      </c>
    </row>
    <row r="94" spans="1:5" s="11" customFormat="1" ht="30">
      <c r="A94" s="12">
        <f t="shared" si="0"/>
        <v>955.6000000000001</v>
      </c>
      <c r="B94" s="54" t="s">
        <v>23</v>
      </c>
      <c r="C94" s="54" t="s">
        <v>6</v>
      </c>
      <c r="D94" s="46" t="s">
        <v>110</v>
      </c>
      <c r="E94" s="12">
        <v>2.8</v>
      </c>
    </row>
    <row r="95" spans="1:5" s="11" customFormat="1" ht="15">
      <c r="A95" s="12">
        <f t="shared" si="0"/>
        <v>958.4000000000001</v>
      </c>
      <c r="B95" s="52" t="s">
        <v>111</v>
      </c>
      <c r="C95" s="52" t="s">
        <v>74</v>
      </c>
      <c r="D95" s="53" t="s">
        <v>112</v>
      </c>
      <c r="E95" s="28">
        <v>11.9</v>
      </c>
    </row>
    <row r="96" spans="1:5" s="11" customFormat="1" ht="15">
      <c r="A96" s="12">
        <f t="shared" si="0"/>
        <v>970.3000000000001</v>
      </c>
      <c r="B96" s="38" t="s">
        <v>5</v>
      </c>
      <c r="C96" s="38" t="s">
        <v>6</v>
      </c>
      <c r="D96" s="46" t="s">
        <v>113</v>
      </c>
      <c r="E96" s="14">
        <v>1.8</v>
      </c>
    </row>
    <row r="97" spans="1:5" s="11" customFormat="1" ht="15">
      <c r="A97" s="12">
        <f t="shared" si="0"/>
        <v>972.1</v>
      </c>
      <c r="B97" s="38" t="s">
        <v>8</v>
      </c>
      <c r="C97" s="38" t="s">
        <v>9</v>
      </c>
      <c r="D97" s="46" t="s">
        <v>115</v>
      </c>
      <c r="E97" s="14">
        <v>0.5</v>
      </c>
    </row>
    <row r="98" spans="1:5" s="11" customFormat="1" ht="15">
      <c r="A98" s="12">
        <f t="shared" si="0"/>
        <v>972.6</v>
      </c>
      <c r="B98" s="38" t="s">
        <v>8</v>
      </c>
      <c r="C98" s="38" t="s">
        <v>11</v>
      </c>
      <c r="D98" s="46" t="s">
        <v>114</v>
      </c>
      <c r="E98" s="14">
        <v>1.2</v>
      </c>
    </row>
    <row r="99" spans="1:5" s="11" customFormat="1" ht="15">
      <c r="A99" s="12">
        <f t="shared" si="0"/>
        <v>973.8000000000001</v>
      </c>
      <c r="B99" s="38" t="s">
        <v>5</v>
      </c>
      <c r="C99" s="38" t="s">
        <v>6</v>
      </c>
      <c r="D99" s="46" t="s">
        <v>116</v>
      </c>
      <c r="E99" s="14">
        <v>0.1</v>
      </c>
    </row>
    <row r="100" spans="1:5" s="11" customFormat="1" ht="15">
      <c r="A100" s="12">
        <f t="shared" si="0"/>
        <v>973.9000000000001</v>
      </c>
      <c r="B100" s="38" t="s">
        <v>117</v>
      </c>
      <c r="C100" s="38" t="s">
        <v>9</v>
      </c>
      <c r="D100" s="46" t="s">
        <v>118</v>
      </c>
      <c r="E100" s="14">
        <v>2.1</v>
      </c>
    </row>
    <row r="101" spans="1:5" s="11" customFormat="1" ht="15">
      <c r="A101" s="12">
        <f t="shared" si="0"/>
        <v>976.0000000000001</v>
      </c>
      <c r="B101" s="38" t="s">
        <v>5</v>
      </c>
      <c r="C101" s="38" t="s">
        <v>9</v>
      </c>
      <c r="D101" s="46" t="s">
        <v>119</v>
      </c>
      <c r="E101" s="14">
        <v>0.4</v>
      </c>
    </row>
    <row r="102" spans="1:5" s="11" customFormat="1" ht="15">
      <c r="A102" s="12">
        <f t="shared" si="0"/>
        <v>976.4000000000001</v>
      </c>
      <c r="B102" s="38" t="s">
        <v>5</v>
      </c>
      <c r="C102" s="38" t="s">
        <v>6</v>
      </c>
      <c r="D102" s="46" t="s">
        <v>120</v>
      </c>
      <c r="E102" s="14">
        <v>0.4</v>
      </c>
    </row>
    <row r="103" spans="1:5" s="11" customFormat="1" ht="15">
      <c r="A103" s="12">
        <f t="shared" si="0"/>
        <v>976.8000000000001</v>
      </c>
      <c r="B103" s="38" t="s">
        <v>117</v>
      </c>
      <c r="C103" s="38" t="s">
        <v>9</v>
      </c>
      <c r="D103" s="46" t="s">
        <v>121</v>
      </c>
      <c r="E103" s="14">
        <v>1.2</v>
      </c>
    </row>
    <row r="104" spans="1:5" s="11" customFormat="1" ht="15">
      <c r="A104" s="12">
        <f t="shared" si="0"/>
        <v>978.0000000000001</v>
      </c>
      <c r="B104" s="38" t="s">
        <v>5</v>
      </c>
      <c r="C104" s="38" t="s">
        <v>9</v>
      </c>
      <c r="D104" s="46" t="s">
        <v>122</v>
      </c>
      <c r="E104" s="14">
        <v>1.9</v>
      </c>
    </row>
    <row r="105" spans="1:5" s="11" customFormat="1" ht="15">
      <c r="A105" s="12">
        <f t="shared" si="0"/>
        <v>979.9000000000001</v>
      </c>
      <c r="B105" s="38" t="s">
        <v>23</v>
      </c>
      <c r="C105" s="38" t="s">
        <v>9</v>
      </c>
      <c r="D105" s="46" t="s">
        <v>123</v>
      </c>
      <c r="E105" s="14">
        <v>1.8</v>
      </c>
    </row>
    <row r="106" spans="1:5" s="11" customFormat="1" ht="15">
      <c r="A106" s="12">
        <f t="shared" si="0"/>
        <v>981.7</v>
      </c>
      <c r="B106" s="38" t="s">
        <v>5</v>
      </c>
      <c r="C106" s="38" t="s">
        <v>6</v>
      </c>
      <c r="D106" s="46" t="s">
        <v>125</v>
      </c>
      <c r="E106" s="14">
        <v>1.4</v>
      </c>
    </row>
    <row r="107" spans="1:5" s="11" customFormat="1" ht="15">
      <c r="A107" s="12">
        <f t="shared" si="0"/>
        <v>983.1</v>
      </c>
      <c r="B107" s="38" t="s">
        <v>5</v>
      </c>
      <c r="C107" s="38" t="s">
        <v>80</v>
      </c>
      <c r="D107" s="46" t="s">
        <v>126</v>
      </c>
      <c r="E107" s="14">
        <v>0.4</v>
      </c>
    </row>
    <row r="108" spans="1:5" s="11" customFormat="1" ht="45">
      <c r="A108" s="12">
        <f t="shared" si="0"/>
        <v>983.5</v>
      </c>
      <c r="B108" s="37" t="s">
        <v>8</v>
      </c>
      <c r="C108" s="37" t="s">
        <v>6</v>
      </c>
      <c r="D108" s="46" t="s">
        <v>148</v>
      </c>
      <c r="E108" s="12">
        <v>1.3</v>
      </c>
    </row>
    <row r="109" spans="1:5" s="11" customFormat="1" ht="15">
      <c r="A109" s="12">
        <f t="shared" si="0"/>
        <v>984.8</v>
      </c>
      <c r="B109" s="38" t="s">
        <v>8</v>
      </c>
      <c r="C109" s="38" t="s">
        <v>9</v>
      </c>
      <c r="D109" s="46" t="s">
        <v>138</v>
      </c>
      <c r="E109" s="14">
        <v>0.7</v>
      </c>
    </row>
    <row r="110" spans="1:5" s="11" customFormat="1" ht="15">
      <c r="A110" s="12">
        <f t="shared" si="0"/>
        <v>985.5</v>
      </c>
      <c r="B110" s="38" t="s">
        <v>8</v>
      </c>
      <c r="C110" s="38" t="s">
        <v>11</v>
      </c>
      <c r="D110" s="46" t="s">
        <v>129</v>
      </c>
      <c r="E110" s="14">
        <v>0.2</v>
      </c>
    </row>
    <row r="111" spans="1:5" s="11" customFormat="1" ht="15">
      <c r="A111" s="12">
        <f t="shared" si="0"/>
        <v>985.7</v>
      </c>
      <c r="B111" s="38" t="s">
        <v>5</v>
      </c>
      <c r="C111" s="38" t="s">
        <v>9</v>
      </c>
      <c r="D111" s="46" t="s">
        <v>127</v>
      </c>
      <c r="E111" s="14">
        <v>3.1</v>
      </c>
    </row>
    <row r="112" spans="1:5" s="11" customFormat="1" ht="15">
      <c r="A112" s="12">
        <f t="shared" si="0"/>
        <v>988.8000000000001</v>
      </c>
      <c r="B112" s="38" t="s">
        <v>8</v>
      </c>
      <c r="C112" s="38" t="s">
        <v>11</v>
      </c>
      <c r="D112" s="46" t="s">
        <v>128</v>
      </c>
      <c r="E112" s="14">
        <v>0.1</v>
      </c>
    </row>
    <row r="113" spans="1:5" s="11" customFormat="1" ht="15">
      <c r="A113" s="12">
        <f t="shared" si="0"/>
        <v>988.9000000000001</v>
      </c>
      <c r="B113" s="38" t="s">
        <v>5</v>
      </c>
      <c r="C113" s="38" t="s">
        <v>9</v>
      </c>
      <c r="D113" s="46" t="s">
        <v>130</v>
      </c>
      <c r="E113" s="14">
        <v>1.2</v>
      </c>
    </row>
    <row r="114" spans="1:5" s="11" customFormat="1" ht="15">
      <c r="A114" s="12">
        <f t="shared" si="0"/>
        <v>990.1000000000001</v>
      </c>
      <c r="B114" s="38" t="s">
        <v>23</v>
      </c>
      <c r="C114" s="38" t="s">
        <v>9</v>
      </c>
      <c r="D114" s="46" t="s">
        <v>143</v>
      </c>
      <c r="E114" s="14">
        <v>0.5</v>
      </c>
    </row>
    <row r="115" spans="1:5" s="11" customFormat="1" ht="15">
      <c r="A115" s="12">
        <f t="shared" si="0"/>
        <v>990.6000000000001</v>
      </c>
      <c r="B115" s="38" t="s">
        <v>5</v>
      </c>
      <c r="C115" s="38" t="s">
        <v>6</v>
      </c>
      <c r="D115" s="46" t="s">
        <v>131</v>
      </c>
      <c r="E115" s="14">
        <v>0.8</v>
      </c>
    </row>
    <row r="116" spans="1:5" s="11" customFormat="1" ht="15">
      <c r="A116" s="12">
        <f t="shared" si="0"/>
        <v>991.4000000000001</v>
      </c>
      <c r="B116" s="38" t="s">
        <v>8</v>
      </c>
      <c r="C116" s="38" t="s">
        <v>9</v>
      </c>
      <c r="D116" s="46" t="s">
        <v>150</v>
      </c>
      <c r="E116" s="14">
        <v>2.1</v>
      </c>
    </row>
    <row r="117" spans="1:5" s="11" customFormat="1" ht="30">
      <c r="A117" s="12">
        <f t="shared" si="0"/>
        <v>993.5000000000001</v>
      </c>
      <c r="B117" s="37" t="s">
        <v>8</v>
      </c>
      <c r="C117" s="37" t="s">
        <v>9</v>
      </c>
      <c r="D117" s="46" t="s">
        <v>151</v>
      </c>
      <c r="E117" s="14">
        <v>0.7</v>
      </c>
    </row>
    <row r="118" spans="1:5" s="11" customFormat="1" ht="15">
      <c r="A118" s="12">
        <f t="shared" si="0"/>
        <v>994.2000000000002</v>
      </c>
      <c r="B118" s="38" t="s">
        <v>5</v>
      </c>
      <c r="C118" s="38" t="s">
        <v>6</v>
      </c>
      <c r="D118" s="46" t="s">
        <v>133</v>
      </c>
      <c r="E118" s="14">
        <v>0.3</v>
      </c>
    </row>
    <row r="119" spans="1:5" s="11" customFormat="1" ht="15">
      <c r="A119" s="12">
        <f t="shared" si="0"/>
        <v>994.5000000000001</v>
      </c>
      <c r="B119" s="38" t="s">
        <v>8</v>
      </c>
      <c r="C119" s="38" t="s">
        <v>9</v>
      </c>
      <c r="D119" s="46" t="s">
        <v>134</v>
      </c>
      <c r="E119" s="14">
        <v>0.8</v>
      </c>
    </row>
    <row r="120" spans="1:5" s="11" customFormat="1" ht="15">
      <c r="A120" s="12">
        <f t="shared" si="0"/>
        <v>995.3000000000001</v>
      </c>
      <c r="B120" s="38" t="s">
        <v>8</v>
      </c>
      <c r="C120" s="38" t="s">
        <v>11</v>
      </c>
      <c r="D120" s="46" t="s">
        <v>135</v>
      </c>
      <c r="E120" s="14">
        <v>0.4</v>
      </c>
    </row>
    <row r="121" spans="1:5" s="11" customFormat="1" ht="15">
      <c r="A121" s="12">
        <f t="shared" si="0"/>
        <v>995.7</v>
      </c>
      <c r="B121" s="38" t="s">
        <v>23</v>
      </c>
      <c r="C121" s="38" t="s">
        <v>9</v>
      </c>
      <c r="D121" s="46" t="s">
        <v>132</v>
      </c>
      <c r="E121" s="14">
        <v>0.4</v>
      </c>
    </row>
    <row r="122" spans="1:5" s="11" customFormat="1" ht="15">
      <c r="A122" s="12">
        <f t="shared" si="0"/>
        <v>996.1</v>
      </c>
      <c r="B122" s="38" t="s">
        <v>8</v>
      </c>
      <c r="C122" s="38" t="s">
        <v>11</v>
      </c>
      <c r="D122" s="46" t="s">
        <v>136</v>
      </c>
      <c r="E122" s="14">
        <v>0.7</v>
      </c>
    </row>
    <row r="123" spans="1:5" s="11" customFormat="1" ht="30">
      <c r="A123" s="12">
        <f t="shared" si="0"/>
        <v>996.8000000000001</v>
      </c>
      <c r="B123" s="37" t="s">
        <v>5</v>
      </c>
      <c r="C123" s="37" t="s">
        <v>9</v>
      </c>
      <c r="D123" s="46" t="s">
        <v>149</v>
      </c>
      <c r="E123" s="12">
        <v>1.6</v>
      </c>
    </row>
    <row r="124" spans="1:5" s="11" customFormat="1" ht="15">
      <c r="A124" s="12">
        <f t="shared" si="0"/>
        <v>998.4000000000001</v>
      </c>
      <c r="B124" s="38" t="s">
        <v>5</v>
      </c>
      <c r="C124" s="38" t="s">
        <v>6</v>
      </c>
      <c r="D124" s="46" t="s">
        <v>139</v>
      </c>
      <c r="E124" s="14">
        <v>0.8</v>
      </c>
    </row>
    <row r="125" spans="1:5" s="11" customFormat="1" ht="15">
      <c r="A125" s="12">
        <f t="shared" si="0"/>
        <v>999.2</v>
      </c>
      <c r="B125" s="38" t="s">
        <v>8</v>
      </c>
      <c r="C125" s="38" t="s">
        <v>9</v>
      </c>
      <c r="D125" s="46" t="s">
        <v>10</v>
      </c>
      <c r="E125" s="14">
        <v>1.6</v>
      </c>
    </row>
    <row r="126" spans="1:5" s="11" customFormat="1" ht="15">
      <c r="A126" s="12">
        <f t="shared" si="0"/>
        <v>1000.8000000000001</v>
      </c>
      <c r="B126" s="38" t="s">
        <v>5</v>
      </c>
      <c r="C126" s="38" t="s">
        <v>6</v>
      </c>
      <c r="D126" s="46" t="s">
        <v>7</v>
      </c>
      <c r="E126" s="14">
        <v>0.2</v>
      </c>
    </row>
    <row r="127" spans="1:5" s="11" customFormat="1" ht="31.5" customHeight="1">
      <c r="A127" s="12">
        <f t="shared" si="0"/>
        <v>1001.0000000000001</v>
      </c>
      <c r="B127" s="29"/>
      <c r="C127" s="30"/>
      <c r="D127" s="49" t="s">
        <v>137</v>
      </c>
      <c r="E127" s="14"/>
    </row>
    <row r="128" ht="12">
      <c r="D128" s="5" t="s">
        <v>1</v>
      </c>
    </row>
    <row r="129" ht="12">
      <c r="D129" s="5" t="s">
        <v>3</v>
      </c>
    </row>
  </sheetData>
  <sheetProtection/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horizontalDpi="600" verticalDpi="600" orientation="portrait"/>
  <headerFooter alignWithMargins="0">
    <oddFooter>&amp;C&amp;8BL=BEAR LEFT  BR=BEAR RIGHT  ST=STRAIGHT CO=CONTINUE  T=TURN
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2012-08-17T16:16:17Z</cp:lastPrinted>
  <dcterms:created xsi:type="dcterms:W3CDTF">1998-06-30T20:04:50Z</dcterms:created>
  <dcterms:modified xsi:type="dcterms:W3CDTF">2012-08-31T20:18:10Z</dcterms:modified>
  <cp:category/>
  <cp:version/>
  <cp:contentType/>
  <cp:contentStatus/>
</cp:coreProperties>
</file>